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商業署執行各表\補捐助統計表\113\第2季\"/>
    </mc:Choice>
  </mc:AlternateContent>
  <xr:revisionPtr revIDLastSave="0" documentId="13_ncr:1_{5E600D83-36C3-4968-AEF7-8799B743AD6F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截至第2季(單位)" sheetId="17" r:id="rId1"/>
    <sheet name="截至第2季(前瞻)" sheetId="16" r:id="rId2"/>
    <sheet name="截至第2季(疫後)" sheetId="23" r:id="rId3"/>
    <sheet name="第2季(肺炎)" sheetId="20" state="hidden" r:id="rId4"/>
    <sheet name="第2季(疫後)" sheetId="21" state="hidden" r:id="rId5"/>
    <sheet name="統計" sheetId="19" state="hidden" r:id="rId6"/>
    <sheet name="工作表1" sheetId="18" state="hidden" r:id="rId7"/>
  </sheets>
  <externalReferences>
    <externalReference r:id="rId8"/>
  </externalReferences>
  <definedNames>
    <definedName name="_xlnm._FilterDatabase" localSheetId="3" hidden="1">'第2季(肺炎)'!$A$4:$K$17</definedName>
    <definedName name="_xlnm._FilterDatabase" localSheetId="4" hidden="1">'第2季(疫後)'!$A$4:$K$17</definedName>
    <definedName name="_xlnm._FilterDatabase" localSheetId="1" hidden="1">'截至第2季(前瞻)'!$A$4:$K$735</definedName>
    <definedName name="_xlnm._FilterDatabase" localSheetId="2" hidden="1">'截至第2季(疫後)'!$A$4:$K$345</definedName>
    <definedName name="_xlnm._FilterDatabase" localSheetId="0" hidden="1">'截至第2季(單位)'!$A$4:$K$128</definedName>
    <definedName name="A_G_A1">#N/A</definedName>
    <definedName name="CHEN" localSheetId="3">#REF!</definedName>
    <definedName name="CHEN" localSheetId="4">#REF!</definedName>
    <definedName name="CHEN" localSheetId="1">#REF!</definedName>
    <definedName name="CHEN" localSheetId="2">#REF!</definedName>
    <definedName name="CHEN" localSheetId="0">#REF!</definedName>
    <definedName name="CHEN">#REF!</definedName>
    <definedName name="jd" localSheetId="3">#REF!</definedName>
    <definedName name="jd" localSheetId="4">#REF!</definedName>
    <definedName name="jd" localSheetId="1">#REF!</definedName>
    <definedName name="jd" localSheetId="2">#REF!</definedName>
    <definedName name="jd" localSheetId="0">#REF!</definedName>
    <definedName name="jd">#REF!</definedName>
    <definedName name="ONE" localSheetId="3">#REF!</definedName>
    <definedName name="ONE" localSheetId="4">#REF!</definedName>
    <definedName name="ONE" localSheetId="1">#REF!</definedName>
    <definedName name="ONE" localSheetId="2">#REF!</definedName>
    <definedName name="ONE" localSheetId="0">#REF!</definedName>
    <definedName name="ONE">#REF!</definedName>
    <definedName name="_xlnm.Print_Area" localSheetId="3">'第2季(肺炎)'!$A$1:$H$17</definedName>
    <definedName name="_xlnm.Print_Area" localSheetId="4">'第2季(疫後)'!$A$1:$H$17</definedName>
    <definedName name="_xlnm.Print_Area" localSheetId="1">'截至第2季(前瞻)'!$A$1:$H$735</definedName>
    <definedName name="_xlnm.Print_Area" localSheetId="2">'截至第2季(疫後)'!$A$1:$H$345</definedName>
    <definedName name="_xlnm.Print_Area" localSheetId="0">'截至第2季(單位)'!$A$1:$H$128</definedName>
    <definedName name="_xlnm.Print_Titles" localSheetId="3">'第2季(肺炎)'!$1:$4</definedName>
    <definedName name="_xlnm.Print_Titles" localSheetId="4">'第2季(疫後)'!$1:$4</definedName>
    <definedName name="_xlnm.Print_Titles" localSheetId="1">'截至第2季(前瞻)'!$1:$4</definedName>
    <definedName name="_xlnm.Print_Titles" localSheetId="2">'截至第2季(疫後)'!$1:$4</definedName>
    <definedName name="_xlnm.Print_Titles" localSheetId="0">'截至第2季(單位)'!$1:$4</definedName>
    <definedName name="T" localSheetId="3">#REF!</definedName>
    <definedName name="T" localSheetId="4">#REF!</definedName>
    <definedName name="T" localSheetId="1">#REF!</definedName>
    <definedName name="T" localSheetId="2">#REF!</definedName>
    <definedName name="T" localSheetId="0">#REF!</definedName>
    <definedName name="T">#REF!</definedName>
    <definedName name="人_事_費_分_析_表" localSheetId="3">#REF!</definedName>
    <definedName name="人_事_費_分_析_表" localSheetId="4">#REF!</definedName>
    <definedName name="人_事_費_分_析_表" localSheetId="1">#REF!</definedName>
    <definedName name="人_事_費_分_析_表" localSheetId="2">#REF!</definedName>
    <definedName name="人_事_費_分_析_表" localSheetId="0">#REF!</definedName>
    <definedName name="人_事_費_分_析_表">#REF!</definedName>
    <definedName name="公_用_珍_貴_動_產_、_不_動_產_目_錄_總_表" localSheetId="3">#REF!</definedName>
    <definedName name="公_用_珍_貴_動_產_、_不_動_產_目_錄_總_表" localSheetId="4">#REF!</definedName>
    <definedName name="公_用_珍_貴_動_產_、_不_動_產_目_錄_總_表" localSheetId="1">#REF!</definedName>
    <definedName name="公_用_珍_貴_動_產_、_不_動_產_目_錄_總_表" localSheetId="2">#REF!</definedName>
    <definedName name="公_用_珍_貴_動_產_、_不_動_產_目_錄_總_表" localSheetId="0">#REF!</definedName>
    <definedName name="公_用_珍_貴_動_產_、_不_動_產_目_錄_總_表">#REF!</definedName>
    <definedName name="公_用_財_產_目_錄_總___表" localSheetId="3">#REF!</definedName>
    <definedName name="公_用_財_產_目_錄_總___表" localSheetId="4">#REF!</definedName>
    <definedName name="公_用_財_產_目_錄_總___表" localSheetId="1">#REF!</definedName>
    <definedName name="公_用_財_產_目_錄_總___表" localSheetId="2">#REF!</definedName>
    <definedName name="公_用_財_產_目_錄_總___表" localSheetId="0">#REF!</definedName>
    <definedName name="公_用_財_產_目_錄_總___表">#REF!</definedName>
    <definedName name="文字1" localSheetId="3">#REF!</definedName>
    <definedName name="文字1" localSheetId="4">#REF!</definedName>
    <definedName name="文字1" localSheetId="1">#REF!</definedName>
    <definedName name="文字1" localSheetId="2">#REF!</definedName>
    <definedName name="文字1" localSheetId="0">#REF!</definedName>
    <definedName name="文字1">#REF!</definedName>
    <definedName name="文字2" localSheetId="3">#REF!</definedName>
    <definedName name="文字2" localSheetId="4">#REF!</definedName>
    <definedName name="文字2" localSheetId="1">#REF!</definedName>
    <definedName name="文字2" localSheetId="2">#REF!</definedName>
    <definedName name="文字2" localSheetId="0">#REF!</definedName>
    <definedName name="文字2">#REF!</definedName>
    <definedName name="以前年度歲入來源別轉入數決算表" localSheetId="3">#REF!</definedName>
    <definedName name="以前年度歲入來源別轉入數決算表" localSheetId="4">#REF!</definedName>
    <definedName name="以前年度歲入來源別轉入數決算表" localSheetId="1">#REF!</definedName>
    <definedName name="以前年度歲入來源別轉入數決算表" localSheetId="2">#REF!</definedName>
    <definedName name="以前年度歲入來源別轉入數決算表" localSheetId="0">#REF!</definedName>
    <definedName name="以前年度歲入來源別轉入數決算表">#REF!</definedName>
    <definedName name="以前年度歲出政事別轉入數決算表" localSheetId="3">#REF!</definedName>
    <definedName name="以前年度歲出政事別轉入數決算表" localSheetId="4">#REF!</definedName>
    <definedName name="以前年度歲出政事別轉入數決算表" localSheetId="1">#REF!</definedName>
    <definedName name="以前年度歲出政事別轉入數決算表" localSheetId="2">#REF!</definedName>
    <definedName name="以前年度歲出政事別轉入數決算表" localSheetId="0">#REF!</definedName>
    <definedName name="以前年度歲出政事別轉入數決算表">#REF!</definedName>
    <definedName name="以前年度歲出機關別轉入數決算表" localSheetId="3">#REF!</definedName>
    <definedName name="以前年度歲出機關別轉入數決算表" localSheetId="4">#REF!</definedName>
    <definedName name="以前年度歲出機關別轉入數決算表" localSheetId="1">#REF!</definedName>
    <definedName name="以前年度歲出機關別轉入數決算表" localSheetId="2">#REF!</definedName>
    <definedName name="以前年度歲出機關別轉入數決算表" localSheetId="0">#REF!</definedName>
    <definedName name="以前年度歲出機關別轉入數決算表">#REF!</definedName>
    <definedName name="以前年度歲出轉入數國庫已撥及未撥款項明細表" localSheetId="3">#REF!</definedName>
    <definedName name="以前年度歲出轉入數國庫已撥及未撥款項明細表" localSheetId="4">#REF!</definedName>
    <definedName name="以前年度歲出轉入數國庫已撥及未撥款項明細表" localSheetId="1">#REF!</definedName>
    <definedName name="以前年度歲出轉入數國庫已撥及未撥款項明細表" localSheetId="2">#REF!</definedName>
    <definedName name="以前年度歲出轉入數國庫已撥及未撥款項明細表" localSheetId="0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3">#REF!</definedName>
    <definedName name="本年度經費預算國庫已撥及未撥款項明細表" localSheetId="4">#REF!</definedName>
    <definedName name="本年度經費預算國庫已撥及未撥款項明細表" localSheetId="1">#REF!</definedName>
    <definedName name="本年度經費預算國庫已撥及未撥款項明細表" localSheetId="2">#REF!</definedName>
    <definedName name="本年度經費預算國庫已撥及未撥款項明細表" localSheetId="0">#REF!</definedName>
    <definedName name="本年度經費預算國庫已撥及未撥款項明細表">#REF!</definedName>
    <definedName name="委託辦理計畫_事項_經費報告表" localSheetId="3">#REF!</definedName>
    <definedName name="委託辦理計畫_事項_經費報告表" localSheetId="4">#REF!</definedName>
    <definedName name="委託辦理計畫_事項_經費報告表" localSheetId="1">#REF!</definedName>
    <definedName name="委託辦理計畫_事項_經費報告表" localSheetId="2">#REF!</definedName>
    <definedName name="委託辦理計畫_事項_經費報告表" localSheetId="0">#REF!</definedName>
    <definedName name="委託辦理計畫_事項_經費報告表">#REF!</definedName>
    <definedName name="退還以前年度納庫款明細表" localSheetId="3">#REF!</definedName>
    <definedName name="退還以前年度納庫款明細表" localSheetId="4">#REF!</definedName>
    <definedName name="退還以前年度納庫款明細表" localSheetId="1">#REF!</definedName>
    <definedName name="退還以前年度納庫款明細表" localSheetId="2">#REF!</definedName>
    <definedName name="退還以前年度納庫款明細表" localSheetId="0">#REF!</definedName>
    <definedName name="退還以前年度納庫款明細表">#REF!</definedName>
    <definedName name="歲_入_來_源_別_決_算_表" localSheetId="3">#REF!</definedName>
    <definedName name="歲_入_來_源_別_決_算_表" localSheetId="4">#REF!</definedName>
    <definedName name="歲_入_來_源_別_決_算_表" localSheetId="1">#REF!</definedName>
    <definedName name="歲_入_來_源_別_決_算_表" localSheetId="2">#REF!</definedName>
    <definedName name="歲_入_來_源_別_決_算_表" localSheetId="0">#REF!</definedName>
    <definedName name="歲_入_來_源_別_決_算_表">#REF!</definedName>
    <definedName name="歲_出_政_事_別_決_算_表" localSheetId="3">#REF!</definedName>
    <definedName name="歲_出_政_事_別_決_算_表" localSheetId="4">#REF!</definedName>
    <definedName name="歲_出_政_事_別_決_算_表" localSheetId="1">#REF!</definedName>
    <definedName name="歲_出_政_事_別_決_算_表" localSheetId="2">#REF!</definedName>
    <definedName name="歲_出_政_事_別_決_算_表" localSheetId="0">#REF!</definedName>
    <definedName name="歲_出_政_事_別_決_算_表">#REF!</definedName>
    <definedName name="歲_出_機_關_別_決_算_表" localSheetId="3">#REF!</definedName>
    <definedName name="歲_出_機_關_別_決_算_表" localSheetId="4">#REF!</definedName>
    <definedName name="歲_出_機_關_別_決_算_表" localSheetId="1">#REF!</definedName>
    <definedName name="歲_出_機_關_別_決_算_表" localSheetId="2">#REF!</definedName>
    <definedName name="歲_出_機_關_別_決_算_表" localSheetId="0">#REF!</definedName>
    <definedName name="歲_出_機_關_別_決_算_表">#REF!</definedName>
    <definedName name="歲入經費明細表" localSheetId="3">#REF!</definedName>
    <definedName name="歲入經費明細表" localSheetId="4">#REF!</definedName>
    <definedName name="歲入經費明細表" localSheetId="1">#REF!</definedName>
    <definedName name="歲入經費明細表" localSheetId="2">#REF!</definedName>
    <definedName name="歲入經費明細表" localSheetId="0">#REF!</definedName>
    <definedName name="歲入經費明細表">#REF!</definedName>
    <definedName name="歲入類、經費類平衡表" localSheetId="3">#REF!</definedName>
    <definedName name="歲入類、經費類平衡表" localSheetId="4">#REF!</definedName>
    <definedName name="歲入類、經費類平衡表" localSheetId="1">#REF!</definedName>
    <definedName name="歲入類、經費類平衡表" localSheetId="2">#REF!</definedName>
    <definedName name="歲入類、經費類平衡表" localSheetId="0">#REF!</definedName>
    <definedName name="歲入類、經費類平衡表">#REF!</definedName>
    <definedName name="歲入類待納庫款明細表" localSheetId="3">#REF!</definedName>
    <definedName name="歲入類待納庫款明細表" localSheetId="4">#REF!</definedName>
    <definedName name="歲入類待納庫款明細表" localSheetId="1">#REF!</definedName>
    <definedName name="歲入類待納庫款明細表" localSheetId="2">#REF!</definedName>
    <definedName name="歲入類待納庫款明細表" localSheetId="0">#REF!</definedName>
    <definedName name="歲入類待納庫款明細表">#REF!</definedName>
    <definedName name="歲出用途別決算分析表" localSheetId="3">#REF!</definedName>
    <definedName name="歲出用途別決算分析表" localSheetId="4">#REF!</definedName>
    <definedName name="歲出用途別決算分析表" localSheetId="1">#REF!</definedName>
    <definedName name="歲出用途別決算分析表" localSheetId="2">#REF!</definedName>
    <definedName name="歲出用途別決算分析表" localSheetId="0">#REF!</definedName>
    <definedName name="歲出用途別決算分析表">#REF!</definedName>
    <definedName name="歲出用途別決算綜計表" localSheetId="3">#REF!</definedName>
    <definedName name="歲出用途別決算綜計表" localSheetId="4">#REF!</definedName>
    <definedName name="歲出用途別決算綜計表" localSheetId="1">#REF!</definedName>
    <definedName name="歲出用途別決算綜計表" localSheetId="2">#REF!</definedName>
    <definedName name="歲出用途別決算綜計表" localSheetId="0">#REF!</definedName>
    <definedName name="歲出用途別決算綜計表">#REF!</definedName>
    <definedName name="歲出按職能及經濟性綜合分類表" localSheetId="3">#REF!</definedName>
    <definedName name="歲出按職能及經濟性綜合分類表" localSheetId="4">#REF!</definedName>
    <definedName name="歲出按職能及經濟性綜合分類表" localSheetId="1">#REF!</definedName>
    <definedName name="歲出按職能及經濟性綜合分類表" localSheetId="2">#REF!</definedName>
    <definedName name="歲出按職能及經濟性綜合分類表" localSheetId="0">#REF!</definedName>
    <definedName name="歲出按職能及經濟性綜合分類表">#REF!</definedName>
    <definedName name="經費類經費賸餘明細表" localSheetId="3">#REF!</definedName>
    <definedName name="經費類經費賸餘明細表" localSheetId="4">#REF!</definedName>
    <definedName name="經費類經費賸餘明細表" localSheetId="1">#REF!</definedName>
    <definedName name="經費類經費賸餘明細表" localSheetId="2">#REF!</definedName>
    <definedName name="經費類經費賸餘明細表" localSheetId="0">#REF!</definedName>
    <definedName name="經費類經費賸餘明細表">#REF!</definedName>
    <definedName name="增購及汰換車輛明細表" localSheetId="3">#REF!</definedName>
    <definedName name="增購及汰換車輛明細表" localSheetId="4">#REF!</definedName>
    <definedName name="增購及汰換車輛明細表" localSheetId="1">#REF!</definedName>
    <definedName name="增購及汰換車輛明細表" localSheetId="2">#REF!</definedName>
    <definedName name="增購及汰換車輛明細表" localSheetId="0">#REF!</definedName>
    <definedName name="增購及汰換車輛明細表">#REF!</definedName>
    <definedName name="機關名稱_對各部門捐助成立財團法人之效益評估表" localSheetId="3">#REF!</definedName>
    <definedName name="機關名稱_對各部門捐助成立財團法人之效益評估表" localSheetId="4">#REF!</definedName>
    <definedName name="機關名稱_對各部門捐助成立財團法人之效益評估表" localSheetId="1">#REF!</definedName>
    <definedName name="機關名稱_對各部門捐助成立財團法人之效益評估表" localSheetId="2">#REF!</definedName>
    <definedName name="機關名稱_對各部門捐助成立財團法人之效益評估表" localSheetId="0">#REF!</definedName>
    <definedName name="機關名稱_對各部門捐助成立財團法人之效益評估表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 localSheetId="4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>#REF!</definedName>
  </definedNames>
  <calcPr calcId="191029"/>
</workbook>
</file>

<file path=xl/calcChain.xml><?xml version="1.0" encoding="utf-8"?>
<calcChain xmlns="http://schemas.openxmlformats.org/spreadsheetml/2006/main">
  <c r="A14" i="17" l="1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733" i="16" l="1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13" i="17"/>
  <c r="A12" i="17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9" i="17" l="1"/>
  <c r="A10" i="17"/>
  <c r="A11" i="17"/>
  <c r="A8" i="17" l="1"/>
  <c r="A7" i="17" l="1"/>
  <c r="A6" i="17" l="1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6" i="23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6" i="16"/>
  <c r="G127" i="17"/>
  <c r="G734" i="16"/>
  <c r="G344" i="23" l="1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<sst xmlns="http://schemas.openxmlformats.org/spreadsheetml/2006/main" count="6212" uniqueCount="1295">
  <si>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</si>
  <si>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</si>
  <si>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</si>
  <si>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</si>
  <si>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</si>
  <si>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</si>
  <si>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</si>
  <si>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</si>
  <si>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</si>
  <si>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</si>
  <si>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</si>
  <si>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</si>
  <si>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二、前瞻基礎建設計畫特別預算</t>
    <phoneticPr fontId="6" type="noConversion"/>
  </si>
  <si>
    <t>前瞻基礎建設計畫特別預算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</si>
  <si>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</si>
  <si>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</si>
  <si>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</si>
  <si>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</si>
  <si>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</si>
  <si>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</si>
  <si>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</si>
  <si>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</si>
  <si>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</si>
  <si>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</si>
  <si>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</si>
  <si>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</si>
  <si>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</si>
  <si>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</si>
  <si>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</si>
  <si>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三、疫後強化經濟與社會韌性及全民共享經濟成果特別預算</t>
    <phoneticPr fontId="6" type="noConversion"/>
  </si>
  <si>
    <t>113.01.31</t>
    <phoneticPr fontId="6" type="noConversion"/>
  </si>
  <si>
    <t>饗樂餐飲實業股份有限公司</t>
    <phoneticPr fontId="34" type="noConversion"/>
  </si>
  <si>
    <t>晨希時尚股份有限公司</t>
    <phoneticPr fontId="34" type="noConversion"/>
  </si>
  <si>
    <t>美科實業股份有限公司</t>
    <phoneticPr fontId="34" type="noConversion"/>
  </si>
  <si>
    <t>聖保羅企業股份有限公司</t>
    <phoneticPr fontId="34" type="noConversion"/>
  </si>
  <si>
    <t>采妍國際行銷股份有限公司</t>
    <phoneticPr fontId="34" type="noConversion"/>
  </si>
  <si>
    <t>白石股份有限公司</t>
    <phoneticPr fontId="34" type="noConversion"/>
  </si>
  <si>
    <t>多那之國際股份有限公司</t>
    <phoneticPr fontId="34" type="noConversion"/>
  </si>
  <si>
    <t>驫馬旅行社有限公司</t>
    <phoneticPr fontId="34" type="noConversion"/>
  </si>
  <si>
    <t>金三角通信股份有限公司</t>
    <phoneticPr fontId="34" type="noConversion"/>
  </si>
  <si>
    <t>天和生物股份有限公司</t>
    <phoneticPr fontId="34" type="noConversion"/>
  </si>
  <si>
    <t>派帝娜實業股份有限公司</t>
    <phoneticPr fontId="34" type="noConversion"/>
  </si>
  <si>
    <t>圓食優品股份有限公司</t>
    <phoneticPr fontId="34" type="noConversion"/>
  </si>
  <si>
    <t>五鮮級國際餐飲股份有限公司</t>
    <phoneticPr fontId="34" type="noConversion"/>
  </si>
  <si>
    <t>台安醫藥股份有限公司</t>
    <phoneticPr fontId="34" type="noConversion"/>
  </si>
  <si>
    <t>新北市</t>
    <phoneticPr fontId="35" type="noConversion"/>
  </si>
  <si>
    <t>臺北市</t>
    <phoneticPr fontId="35" type="noConversion"/>
  </si>
  <si>
    <t>高雄市</t>
    <phoneticPr fontId="35" type="noConversion"/>
  </si>
  <si>
    <t>連江縣</t>
    <phoneticPr fontId="35" type="noConversion"/>
  </si>
  <si>
    <t>彰化縣</t>
    <phoneticPr fontId="35" type="noConversion"/>
  </si>
  <si>
    <t>臺南市</t>
    <phoneticPr fontId="35" type="noConversion"/>
  </si>
  <si>
    <t>公共服務據點整備-公有危險建築補強重建計畫-臺中市神岡區神岡公有零售市場耐震補強計畫</t>
  </si>
  <si>
    <t>公共服務據點整備-公有危險建築補強重建計畫-臺中市西屯區福安公有零售市場耐震補強計畫</t>
  </si>
  <si>
    <t>公共服務據點整備-公有危險建築補強重建計畫-臺中市大肚區追分公有零售市場耐震拆除工程計畫</t>
  </si>
  <si>
    <t>公共服務據點整備-公有危險建築補強重建計畫-臺南市仁德區中洲公有零售市場耐震拆除重建計畫</t>
  </si>
  <si>
    <t>臺中市</t>
    <phoneticPr fontId="35" type="noConversion"/>
  </si>
  <si>
    <t>臺中市政府</t>
    <phoneticPr fontId="34" type="noConversion"/>
  </si>
  <si>
    <t>113.01.19</t>
    <phoneticPr fontId="6" type="noConversion"/>
  </si>
  <si>
    <t>臺南市政府</t>
    <phoneticPr fontId="34" type="noConversion"/>
  </si>
  <si>
    <t>新竹縣</t>
    <phoneticPr fontId="35" type="noConversion"/>
  </si>
  <si>
    <t>工業技術研究院</t>
    <phoneticPr fontId="34" type="noConversion"/>
  </si>
  <si>
    <r>
      <rPr>
        <sz val="14"/>
        <color theme="1" tint="4.9989318521683403E-2"/>
        <rFont val="標楷體"/>
        <family val="4"/>
        <charset val="136"/>
      </rPr>
      <t>臺中市</t>
    </r>
  </si>
  <si>
    <r>
      <rPr>
        <sz val="14"/>
        <color theme="1" tint="4.9989318521683403E-2"/>
        <rFont val="標楷體"/>
        <family val="4"/>
        <charset val="136"/>
      </rPr>
      <t>肯驛國際股份有限公司</t>
    </r>
  </si>
  <si>
    <r>
      <rPr>
        <sz val="14"/>
        <rFont val="標楷體"/>
        <family val="4"/>
        <charset val="136"/>
      </rPr>
      <t>商業服務業智慧減碳補助計畫</t>
    </r>
  </si>
  <si>
    <t>113.01.02</t>
  </si>
  <si>
    <r>
      <rPr>
        <sz val="14"/>
        <color theme="1" tint="4.9989318521683403E-2"/>
        <rFont val="標楷體"/>
        <family val="4"/>
        <charset val="136"/>
      </rPr>
      <t>高雄市</t>
    </r>
  </si>
  <si>
    <r>
      <rPr>
        <sz val="14"/>
        <color theme="1" tint="4.9989318521683403E-2"/>
        <rFont val="標楷體"/>
        <family val="4"/>
        <charset val="136"/>
      </rPr>
      <t>達利餐飲有限公司</t>
    </r>
  </si>
  <si>
    <r>
      <rPr>
        <sz val="14"/>
        <color theme="1" tint="4.9989318521683403E-2"/>
        <rFont val="標楷體"/>
        <family val="4"/>
        <charset val="136"/>
      </rPr>
      <t>臺北市</t>
    </r>
  </si>
  <si>
    <r>
      <rPr>
        <sz val="14"/>
        <color theme="1" tint="4.9989318521683403E-2"/>
        <rFont val="標楷體"/>
        <family val="4"/>
        <charset val="136"/>
      </rPr>
      <t>子佳國際企業有限公司</t>
    </r>
  </si>
  <si>
    <r>
      <rPr>
        <sz val="14"/>
        <color theme="1" tint="4.9989318521683403E-2"/>
        <rFont val="標楷體"/>
        <family val="4"/>
        <charset val="136"/>
      </rPr>
      <t>金嘉隆企業股份有限公司</t>
    </r>
  </si>
  <si>
    <r>
      <rPr>
        <sz val="14"/>
        <color theme="1" tint="4.9989318521683403E-2"/>
        <rFont val="標楷體"/>
        <family val="4"/>
        <charset val="136"/>
      </rPr>
      <t>賜禧有限公司</t>
    </r>
  </si>
  <si>
    <r>
      <rPr>
        <sz val="14"/>
        <color theme="1" tint="4.9989318521683403E-2"/>
        <rFont val="標楷體"/>
        <family val="4"/>
        <charset val="136"/>
      </rPr>
      <t>天下國際事業有限公司</t>
    </r>
  </si>
  <si>
    <r>
      <rPr>
        <sz val="14"/>
        <color theme="1" tint="4.9989318521683403E-2"/>
        <rFont val="標楷體"/>
        <family val="4"/>
        <charset val="136"/>
      </rPr>
      <t>赫蒂法股份有限公司</t>
    </r>
  </si>
  <si>
    <r>
      <rPr>
        <sz val="14"/>
        <color theme="1" tint="4.9989318521683403E-2"/>
        <rFont val="標楷體"/>
        <family val="4"/>
        <charset val="136"/>
      </rPr>
      <t>永吉搬家起重行</t>
    </r>
  </si>
  <si>
    <r>
      <rPr>
        <sz val="14"/>
        <color theme="1" tint="4.9989318521683403E-2"/>
        <rFont val="標楷體"/>
        <family val="4"/>
        <charset val="136"/>
      </rPr>
      <t>相國企業有限公司</t>
    </r>
  </si>
  <si>
    <r>
      <rPr>
        <sz val="14"/>
        <color theme="1" tint="4.9989318521683403E-2"/>
        <rFont val="標楷體"/>
        <family val="4"/>
        <charset val="136"/>
      </rPr>
      <t>宜蘭縣</t>
    </r>
  </si>
  <si>
    <r>
      <rPr>
        <sz val="14"/>
        <color theme="1" tint="4.9989318521683403E-2"/>
        <rFont val="標楷體"/>
        <family val="4"/>
        <charset val="136"/>
      </rPr>
      <t>藝術廣場多媒體股份有限公司</t>
    </r>
  </si>
  <si>
    <r>
      <rPr>
        <sz val="14"/>
        <color theme="1" tint="4.9989318521683403E-2"/>
        <rFont val="標楷體"/>
        <family val="4"/>
        <charset val="136"/>
      </rPr>
      <t>炭吉郎小吃店</t>
    </r>
  </si>
  <si>
    <r>
      <rPr>
        <sz val="14"/>
        <color theme="1" tint="4.9989318521683403E-2"/>
        <rFont val="標楷體"/>
        <family val="4"/>
        <charset val="136"/>
      </rPr>
      <t>十方民意與政策資訊股份有限公司</t>
    </r>
  </si>
  <si>
    <r>
      <rPr>
        <sz val="14"/>
        <color theme="1" tint="4.9989318521683403E-2"/>
        <rFont val="標楷體"/>
        <family val="4"/>
        <charset val="136"/>
      </rPr>
      <t>零壹伶有限公司</t>
    </r>
  </si>
  <si>
    <r>
      <rPr>
        <sz val="14"/>
        <color theme="1" tint="4.9989318521683403E-2"/>
        <rFont val="標楷體"/>
        <family val="4"/>
        <charset val="136"/>
      </rPr>
      <t>臺南市</t>
    </r>
  </si>
  <si>
    <r>
      <rPr>
        <sz val="14"/>
        <color theme="1" tint="4.9989318521683403E-2"/>
        <rFont val="標楷體"/>
        <family val="4"/>
        <charset val="136"/>
      </rPr>
      <t>雛菊餐飲股份有限公司</t>
    </r>
  </si>
  <si>
    <r>
      <rPr>
        <sz val="14"/>
        <color theme="1" tint="4.9989318521683403E-2"/>
        <rFont val="標楷體"/>
        <family val="4"/>
        <charset val="136"/>
      </rPr>
      <t>老常在餐飲有限公司</t>
    </r>
  </si>
  <si>
    <r>
      <rPr>
        <sz val="14"/>
        <color theme="1" tint="4.9989318521683403E-2"/>
        <rFont val="標楷體"/>
        <family val="4"/>
        <charset val="136"/>
      </rPr>
      <t>千萬千商行</t>
    </r>
  </si>
  <si>
    <r>
      <rPr>
        <sz val="14"/>
        <color theme="1" tint="4.9989318521683403E-2"/>
        <rFont val="標楷體"/>
        <family val="4"/>
        <charset val="136"/>
      </rPr>
      <t>斑比山丘有限公司</t>
    </r>
  </si>
  <si>
    <t>113.03.25</t>
    <phoneticPr fontId="6" type="noConversion"/>
  </si>
  <si>
    <t>經濟部
商業發展署</t>
    <phoneticPr fontId="6" type="noConversion"/>
  </si>
  <si>
    <t>新北市</t>
  </si>
  <si>
    <t>財團法人中華民國會計研究發展基金會</t>
    <phoneticPr fontId="6" type="noConversion"/>
  </si>
  <si>
    <t>會計資訊品質提升計畫</t>
    <phoneticPr fontId="6" type="noConversion"/>
  </si>
  <si>
    <t>113.03.19</t>
    <phoneticPr fontId="6" type="noConversion"/>
  </si>
  <si>
    <t>臺北市</t>
    <phoneticPr fontId="6" type="noConversion"/>
  </si>
  <si>
    <t>財團法人商業發展研究院</t>
    <phoneticPr fontId="6" type="noConversion"/>
  </si>
  <si>
    <t>113.03.07</t>
    <phoneticPr fontId="6" type="noConversion"/>
  </si>
  <si>
    <t>經濟部
商業發展署</t>
    <phoneticPr fontId="6" type="noConversion"/>
  </si>
  <si>
    <t>流通服務智慧化推動計畫</t>
    <phoneticPr fontId="6" type="noConversion"/>
  </si>
  <si>
    <t>推動商業服務業高值發展策略布局計畫</t>
    <phoneticPr fontId="6" type="noConversion"/>
  </si>
  <si>
    <t>經濟部商業發展署對縣市政府、民間團體及個人補(捐)助經費彙總表
113年度截至第2季止</t>
    <phoneticPr fontId="6" type="noConversion"/>
  </si>
  <si>
    <t>台灣省商業會</t>
    <phoneticPr fontId="6" type="noConversion"/>
  </si>
  <si>
    <t>台灣百大伴手禮選拔暨表揚活動</t>
    <phoneticPr fontId="6" type="noConversion"/>
  </si>
  <si>
    <t>113.04.12</t>
    <phoneticPr fontId="6" type="noConversion"/>
  </si>
  <si>
    <t>2024年慶祝世界珠算日大會</t>
  </si>
  <si>
    <t>台灣商業界慶祝第78屆商人節大會</t>
  </si>
  <si>
    <t>雲林縣</t>
    <phoneticPr fontId="6" type="noConversion"/>
  </si>
  <si>
    <t>社團法人台灣省雲林縣虎尾鎮國際青年商會</t>
    <phoneticPr fontId="6" type="noConversion"/>
  </si>
  <si>
    <t>SDGs永續新生活暨共創友善性平城市活動</t>
    <phoneticPr fontId="6" type="noConversion"/>
  </si>
  <si>
    <t>113.06.26</t>
    <phoneticPr fontId="6" type="noConversion"/>
  </si>
  <si>
    <t>臺北市</t>
  </si>
  <si>
    <t>未來餐飲股份有限公司</t>
  </si>
  <si>
    <t>113.04.30</t>
  </si>
  <si>
    <t>每日啡商行</t>
  </si>
  <si>
    <t>高雄市</t>
  </si>
  <si>
    <t>黛莉貝爾有限公司</t>
  </si>
  <si>
    <t>花蓮縣</t>
  </si>
  <si>
    <t>麗軒國際飯店有限公司花蓮分公司</t>
  </si>
  <si>
    <t>宜蘭縣</t>
  </si>
  <si>
    <t>台灣奧肯生物防控科技股份有限公司</t>
  </si>
  <si>
    <t>克瑞特核心運動中心有限公司</t>
  </si>
  <si>
    <t>享溫馨企業股份有限公司建國囍宴分公司</t>
  </si>
  <si>
    <t>雲林縣</t>
  </si>
  <si>
    <t>臻狀元食品行</t>
  </si>
  <si>
    <t>彰化縣</t>
  </si>
  <si>
    <t>締寶木業有限公司</t>
  </si>
  <si>
    <t>桃園市</t>
  </si>
  <si>
    <t>服緣國際有限公司</t>
  </si>
  <si>
    <t>好愛雞生技有限公司</t>
  </si>
  <si>
    <t>地標網通股份有限公司</t>
  </si>
  <si>
    <t>臺中市</t>
  </si>
  <si>
    <t>優質文教事業有限公司</t>
  </si>
  <si>
    <t>阮的肉干有限公司</t>
  </si>
  <si>
    <t>嘉義市</t>
  </si>
  <si>
    <t>玩坊有限公司</t>
  </si>
  <si>
    <t>天勝國際運通有限公司</t>
  </si>
  <si>
    <t>臺南市</t>
  </si>
  <si>
    <t>府城國際租賃有限公司</t>
  </si>
  <si>
    <t>恒崢國際股份有限公司</t>
  </si>
  <si>
    <t>藏憂國際事業有限公司</t>
  </si>
  <si>
    <t>臺東縣</t>
  </si>
  <si>
    <t>好煎炸社</t>
  </si>
  <si>
    <t>113.05.07</t>
    <phoneticPr fontId="6" type="noConversion"/>
  </si>
  <si>
    <t>名冠服裝商行</t>
  </si>
  <si>
    <t>大苑子開發股份有限公司</t>
  </si>
  <si>
    <t>誠盟股份有限公司</t>
  </si>
  <si>
    <t>金喜美股份有限公司</t>
  </si>
  <si>
    <t>壞主意股份有限公司</t>
  </si>
  <si>
    <t>有心事業股份有限公司</t>
  </si>
  <si>
    <t>錦源興業股份有限公司</t>
  </si>
  <si>
    <t>小飯桌股份有限公司</t>
  </si>
  <si>
    <t>提克斯國際社</t>
  </si>
  <si>
    <t>台灣歐必斯股份有限公司</t>
  </si>
  <si>
    <t>家昇超市有限公司</t>
  </si>
  <si>
    <t>庒稼村食品行</t>
  </si>
  <si>
    <t>113.05.21</t>
  </si>
  <si>
    <t>經典數位印刷有限公司</t>
  </si>
  <si>
    <t>創視紀有限公司</t>
  </si>
  <si>
    <t>南投縣</t>
  </si>
  <si>
    <t>日寶事業有限公司</t>
  </si>
  <si>
    <t>妞寶企業社</t>
  </si>
  <si>
    <t>拿手菜餐坊</t>
  </si>
  <si>
    <t>113.06.05</t>
  </si>
  <si>
    <t>馬亞科技股份有限公司</t>
  </si>
  <si>
    <t>亞菲得股份有限公司</t>
  </si>
  <si>
    <t>麗格休閒飯店有限公司花蓮分公司</t>
  </si>
  <si>
    <t>天饌美食股份有限公司</t>
  </si>
  <si>
    <t>向日葵休閒開發股份有限公司</t>
  </si>
  <si>
    <t>寶珍香食品有限公司</t>
  </si>
  <si>
    <t>鴻森新零售股份有限公司</t>
  </si>
  <si>
    <t>德毅精品有限公司</t>
  </si>
  <si>
    <t>樂芙樂商行</t>
  </si>
  <si>
    <t>嘉義縣</t>
  </si>
  <si>
    <t>奮起湖深森旅館</t>
  </si>
  <si>
    <t>靖鵬旅行社有限公司</t>
  </si>
  <si>
    <t>志宸旅行社有限公司</t>
  </si>
  <si>
    <t>皇禾冷凍食品有限公司</t>
  </si>
  <si>
    <t>屏東縣</t>
  </si>
  <si>
    <t>品皇咖啡食品行</t>
  </si>
  <si>
    <t>順成生活百貨股份有限公司</t>
  </si>
  <si>
    <t>勁頂商行</t>
  </si>
  <si>
    <t>金世豐企業股份有限公司</t>
  </si>
  <si>
    <t>村上涮涮鍋</t>
  </si>
  <si>
    <t>113.06.19</t>
  </si>
  <si>
    <t>苗栗縣</t>
  </si>
  <si>
    <t>雙峰草堂銅鑼燒專賣店</t>
  </si>
  <si>
    <t>森森森餐飲管理顧問有限公司</t>
  </si>
  <si>
    <t>基隆市</t>
  </si>
  <si>
    <t>基隆市水巷內產業發展協會</t>
  </si>
  <si>
    <t>113.04.18</t>
  </si>
  <si>
    <t>基隆市委託行商圈發展協會</t>
  </si>
  <si>
    <t>基隆市山海港城產業發展協會</t>
  </si>
  <si>
    <t>基隆市安樂國城商圈服務協會</t>
  </si>
  <si>
    <t>台北市</t>
  </si>
  <si>
    <t>臺北市南機場商圈發展促進協會</t>
  </si>
  <si>
    <t>台北市北門相機商圈發展協會</t>
  </si>
  <si>
    <t>臺北市艋舺服飾商圈促進會</t>
  </si>
  <si>
    <t>台北市重南書街促進會</t>
  </si>
  <si>
    <t>台北市南昌家具街發展協會</t>
  </si>
  <si>
    <t>台北市八德資訊商圈發展協會</t>
  </si>
  <si>
    <t>台北市新中華路影音電器街促進會</t>
  </si>
  <si>
    <t>台北市沅陵商店街促進會</t>
  </si>
  <si>
    <t>臺北市萬華街區發展協會</t>
  </si>
  <si>
    <t>臺北市中正區榮町商圈暨城內社區發展協會</t>
  </si>
  <si>
    <t>臺北市臺大公館商圈發展促進會</t>
  </si>
  <si>
    <t>台北市愛國東路國際婚紗街發展協會</t>
  </si>
  <si>
    <t>台北大橋頭延三商圈發展促進會</t>
  </si>
  <si>
    <t>台北市華陰街徒步區北車商圈發展協會</t>
  </si>
  <si>
    <t>台北市至聖花博商圈協進會</t>
  </si>
  <si>
    <t>台北市圓山商圈發展促進會</t>
  </si>
  <si>
    <t>臺北市赤峰商圈永續發展協會</t>
  </si>
  <si>
    <t>台北市朝陽服飾材料街區發展協會</t>
  </si>
  <si>
    <t>臺北市寧夏夜市觀光協會</t>
  </si>
  <si>
    <t>台北市永樂商圈發展協會</t>
  </si>
  <si>
    <t>台北迪化商圈發展促進會</t>
  </si>
  <si>
    <t>台北後站批發商圈發展促進會</t>
  </si>
  <si>
    <t>台北市大稻埕創意街區發展協會</t>
  </si>
  <si>
    <t>臺北市中山北路婚紗商圈發展協會</t>
  </si>
  <si>
    <t>台北市大直商圈發展協會</t>
  </si>
  <si>
    <t>臺北市中山區大正町條通商圈暨社區發展協會</t>
  </si>
  <si>
    <t>台北市四平商圈徒步區發展協會</t>
  </si>
  <si>
    <t>台北市中山商圈發展協會</t>
  </si>
  <si>
    <t>台北市晴光商圈雙城徒步街商業促進會</t>
  </si>
  <si>
    <t>台北市東門永康商圈發展協會</t>
  </si>
  <si>
    <t>台北市東區商圈發展協會</t>
  </si>
  <si>
    <t>台北市永康國際商圈協進會</t>
  </si>
  <si>
    <t>臺北市大安區統領商圈暨社區發展協會</t>
  </si>
  <si>
    <t>臺北市師大龍泉商圈促進會</t>
  </si>
  <si>
    <t>臺北市臨江觀光商圈產業發展協會</t>
  </si>
  <si>
    <t>臺北市華西街商圈區協會</t>
  </si>
  <si>
    <t>台北市加蚋商圈協會</t>
  </si>
  <si>
    <t>社團法人台北市西門徒步區街區發展促進會</t>
  </si>
  <si>
    <t>台北市艋舺夜市商圈發展促進會</t>
  </si>
  <si>
    <t>台北市大民生地區商業發展促進會</t>
  </si>
  <si>
    <t>台北市天母商圈發展協會</t>
  </si>
  <si>
    <t>台北市承德汽車商圈發展促進會</t>
  </si>
  <si>
    <t>台北市士林老街商圈繁榮促進會</t>
  </si>
  <si>
    <t>台北市士林捷運商圈創意發展協會</t>
  </si>
  <si>
    <t>台北市蘭雅商圈市場發展協會</t>
  </si>
  <si>
    <t>台北市紗帽山溫泉發展協會</t>
  </si>
  <si>
    <t>台北市溫泉發展協會</t>
  </si>
  <si>
    <t>台北市西湖商圈促進會</t>
  </si>
  <si>
    <t>臺北市貓空休閒產業社區發展協會</t>
  </si>
  <si>
    <t>臺北市萬芳商圈發展協會</t>
  </si>
  <si>
    <t>新北市野柳商圈發展協會</t>
  </si>
  <si>
    <t>新北市萬里商圈發展協會</t>
  </si>
  <si>
    <t>新北市金山商圈發展協會</t>
  </si>
  <si>
    <t>新北市板橋區商圈景觀發展協會</t>
  </si>
  <si>
    <t>新北市亞東科技創意商圈發展協會</t>
  </si>
  <si>
    <t>新北市深坑商圈觀光發展協會</t>
  </si>
  <si>
    <t>新北市石碇區觀光發展協會</t>
  </si>
  <si>
    <t>新北市瑞芳老街文化觀光推展協會</t>
  </si>
  <si>
    <t>新北市瑞芳區九份商圈發展協會</t>
  </si>
  <si>
    <t>新北市平溪鄉魅力商圈協會</t>
  </si>
  <si>
    <t>新北市菁桐坑文化觀光發展協會</t>
  </si>
  <si>
    <t>新北市雙溪低碳商圈發展促進會</t>
  </si>
  <si>
    <t>新北市坪林區商圈發展協會</t>
  </si>
  <si>
    <t>新北市烏來區溫泉社區發展協會</t>
  </si>
  <si>
    <t>新北市永和中興街韓國商圈發展協會</t>
  </si>
  <si>
    <t>新北市三峽民權老街商圈發展協會</t>
  </si>
  <si>
    <t>新北市三角湧觀光商圈協會</t>
  </si>
  <si>
    <t>新北市三峽民生觀光商圈協會</t>
  </si>
  <si>
    <t>新北市鶯歌區陶瓷藝術發展協會</t>
  </si>
  <si>
    <t>新北市新莊廟街發展協會</t>
  </si>
  <si>
    <t>新北市新莊副都心商圈發展促進會</t>
  </si>
  <si>
    <t>新北市林口建成商圈促進會</t>
  </si>
  <si>
    <t>新北市蘆洲區商圈繁榮促進會</t>
  </si>
  <si>
    <t>新北市八里區左岸觀光發展協會</t>
  </si>
  <si>
    <t>新北市淡水區商圈文化觀光協會</t>
  </si>
  <si>
    <t>桃園市六和商圈發展促進會</t>
  </si>
  <si>
    <t>桃園市中壢站前中平商圈發展協會</t>
  </si>
  <si>
    <t>桃園市健行商圈發展協會</t>
  </si>
  <si>
    <t>桃園市中原商圈發展協會</t>
  </si>
  <si>
    <t>桃園市中壢車站商圈發展協會</t>
  </si>
  <si>
    <t>桃園市魅力金三角地方特色產業發展協會</t>
  </si>
  <si>
    <t>桃園市楊梅四維商圈發展協會</t>
  </si>
  <si>
    <t>桃園市博愛特區文創商業發展協會</t>
  </si>
  <si>
    <t>桃園藝文特區商圈發展協會</t>
  </si>
  <si>
    <t>桃園市站前商圈文化觀光發展協會</t>
  </si>
  <si>
    <t>桃園市八德觀光商圈促進會</t>
  </si>
  <si>
    <t>桃園市八德區大湳形象商圈發展協會</t>
  </si>
  <si>
    <t>桃園市大溪區大溪形象商圈發展協會</t>
  </si>
  <si>
    <t>桃園市復興區角板山形象商圈發展協會</t>
  </si>
  <si>
    <t>桃園市拉拉山上巴陵形象商圈發展協會</t>
  </si>
  <si>
    <t>桃園市復興區枕頭山魅力商圈發展協會</t>
  </si>
  <si>
    <t>新竹市</t>
  </si>
  <si>
    <t>新竹市中央形象商圈促進會</t>
  </si>
  <si>
    <t>新竹縣</t>
  </si>
  <si>
    <t>新竹縣竹北市水月休閒農業發展協會</t>
  </si>
  <si>
    <t>新竹縣竹北市光明商圈發展協會</t>
  </si>
  <si>
    <t>新竹縣湖口鄉形象商圈發展協會</t>
  </si>
  <si>
    <t>新竹縣新埔鎮九芎湖文化發展協會</t>
  </si>
  <si>
    <t>新竹縣關西鎮促進產業文化發展協會</t>
  </si>
  <si>
    <t>新竹縣芎林鄉商圈發展協會</t>
  </si>
  <si>
    <t>新竹縣竹東鎮火車站形象商圈發展協會</t>
  </si>
  <si>
    <t>新竹縣竹東鎮觀光夜市促進協會</t>
  </si>
  <si>
    <t>新竹縣橫山鄉內灣形象商圈發展協會</t>
  </si>
  <si>
    <t>新竹縣北埔鄉魅力商圈發展促進會</t>
  </si>
  <si>
    <t>新竹縣峨眉鄉十二寮休閒商圈協會</t>
  </si>
  <si>
    <t>新竹縣峨眉藝創促進會</t>
  </si>
  <si>
    <t>苗栗縣南庄桂花巷商圈發展協會</t>
  </si>
  <si>
    <t>苗栗縣南庄鄉觀光產業協會</t>
  </si>
  <si>
    <t>苗栗縣銅鑼觀光產業協會</t>
  </si>
  <si>
    <t>台中市</t>
  </si>
  <si>
    <t>臺中市電子街行人徒步區管理委員會</t>
  </si>
  <si>
    <t>臺中市中區自由路商圈管理委員會</t>
  </si>
  <si>
    <t>臺中市繼光商店街行人徒步區管理委員會</t>
  </si>
  <si>
    <t>自由路五金電料商圈</t>
  </si>
  <si>
    <t>臺中市美術園道商店街管理委員會</t>
  </si>
  <si>
    <t>大隆路商店街管理委員會</t>
  </si>
  <si>
    <t>臺中市精明一街管理委員會</t>
  </si>
  <si>
    <t>一中街(含育才南街)商店管理委員會</t>
  </si>
  <si>
    <t>大坑商圈管理委員會</t>
  </si>
  <si>
    <t>天津路服飾商圈管理委員會</t>
  </si>
  <si>
    <t>台中市昌平皮鞋商店街區管理委員會</t>
  </si>
  <si>
    <t>臺中市逢甲商店街管理委員會</t>
  </si>
  <si>
    <t>臺中市太平樹孝商圈管理委員會</t>
  </si>
  <si>
    <t>臺中市大里中興商圈管理委員會</t>
  </si>
  <si>
    <t>臺中市豐原區廟東復興商圈管理委員會</t>
  </si>
  <si>
    <t>臺中市后里區泰安社區發展協會</t>
  </si>
  <si>
    <t>臺中市東勢區形象商圈發展協會</t>
  </si>
  <si>
    <t>台中市和平區谷關社區發展協會</t>
  </si>
  <si>
    <t>臺中市新社區休閒農業導覽發展協會</t>
  </si>
  <si>
    <t>臺中市大雅學府商圈管理委員會</t>
  </si>
  <si>
    <t>臺中市東海藝術街商店街區管理委員會</t>
  </si>
  <si>
    <t>臺中市臺中港區經濟繁榮促進會</t>
  </si>
  <si>
    <t>臺中市大甲觀光商店街區管理委員會</t>
  </si>
  <si>
    <t>彰化縣彰化市永樂商圈發展協會</t>
  </si>
  <si>
    <t>彰化縣彰化市大埔商圈發展協會</t>
  </si>
  <si>
    <t>社團法人彰化縣產業觀光發展促進協會</t>
  </si>
  <si>
    <t>彰化縣鹿港老街發展促進會</t>
  </si>
  <si>
    <t>彰化縣鹿港廟口商圈促進發展協會</t>
  </si>
  <si>
    <t>彰化縣打石巷形象商圈促進發展協會</t>
  </si>
  <si>
    <t>彰化縣田中觀光商圈發展協會</t>
  </si>
  <si>
    <t>彰化縣北斗觀光產業促進會</t>
  </si>
  <si>
    <t>社團法人彰化縣田尾公路花園協會</t>
  </si>
  <si>
    <t>彰化縣王功產業觀光發展協會</t>
  </si>
  <si>
    <t>彰化縣二八水觀光商圈發展協會</t>
  </si>
  <si>
    <t>南投縣中興新村商圈發展協會</t>
  </si>
  <si>
    <t>南投縣在地商圈發展創新協會</t>
  </si>
  <si>
    <t>南投縣草屯街區繁榮發展協會</t>
  </si>
  <si>
    <t>南投縣集集鎮形象商圈觀光發展協會</t>
  </si>
  <si>
    <t>社團法人南投縣水里鄉商圈創生共好協會</t>
  </si>
  <si>
    <t>南投縣水里坑形象商圈產業暨客家文化發展協會</t>
  </si>
  <si>
    <t>南投縣日月潭形象商圈發展協會</t>
  </si>
  <si>
    <t>雲林縣斗南一群認真青年商圈創業聯盟協會</t>
  </si>
  <si>
    <t>社團法人雲林縣斗南鎮形象商圈發展協會</t>
  </si>
  <si>
    <t>雲林縣虎尾鎮魅力商圈發展協會</t>
  </si>
  <si>
    <t>雲林縣土庫好COOL商圈發展協會</t>
  </si>
  <si>
    <t>雲林縣古坑鄉華山休閒產業促進會</t>
  </si>
  <si>
    <t>雲林縣古坑鄉草嶺形象商圈發展協會</t>
  </si>
  <si>
    <t>雲林縣西螺鎮延平老街繁榮促進會</t>
  </si>
  <si>
    <t>社團法人雲林縣北港形象商圈發展協會</t>
  </si>
  <si>
    <t>嘉義諸羅街區科技發展協會</t>
  </si>
  <si>
    <t>嘉義市商圈文化促進協會</t>
  </si>
  <si>
    <t>社團法人嘉義縣太平老街商圈發展協會</t>
  </si>
  <si>
    <t>嘉義縣竹崎商圈文化觀光發展協會</t>
  </si>
  <si>
    <t>嘉義縣中埔魅力商圈發展協會</t>
  </si>
  <si>
    <t>嘉義縣水上商圈文化觀光發展協會</t>
  </si>
  <si>
    <t>嘉義縣鹿草風華特色文化商圈發展協會</t>
  </si>
  <si>
    <t>嘉義縣縣府太子商圈觀光發展協會</t>
  </si>
  <si>
    <t>嘉義縣水牛太保商圈觀光發展協會</t>
  </si>
  <si>
    <t>嘉義縣朴子文化觀光發展協會</t>
  </si>
  <si>
    <t>嘉義縣朴子市魅力商圈發展協會</t>
  </si>
  <si>
    <t>嘉義縣東石商圈觀光發展協會</t>
  </si>
  <si>
    <t>嘉義縣新港魅力商圈協會</t>
  </si>
  <si>
    <t>嘉義縣民雄商圈發展協會</t>
  </si>
  <si>
    <t>嘉義縣民雄興福商圈文化觀光發展協會</t>
  </si>
  <si>
    <t>嘉義縣大林鎮商圈發展協會</t>
  </si>
  <si>
    <t>嘉義縣義竹商圈文化觀光發展協會</t>
  </si>
  <si>
    <t>嘉義縣布袋街區觀光發展協會</t>
  </si>
  <si>
    <t>台南市</t>
  </si>
  <si>
    <t>臺南市大同街區繁榮發展協會</t>
  </si>
  <si>
    <t>台南市孔廟商圈產業促進會</t>
  </si>
  <si>
    <t>臺南市海安觀光商圈發展協會</t>
  </si>
  <si>
    <t>臺南市站前商圈發展協會</t>
  </si>
  <si>
    <t>臺南市天壇暨五條港區商圈發展協會</t>
  </si>
  <si>
    <t>台南市國華友愛新商圈發展協會</t>
  </si>
  <si>
    <t>臺南市赤嵌朋派商圈發展協會</t>
  </si>
  <si>
    <t>台南市中正銀座商圈發展協會</t>
  </si>
  <si>
    <t>臺南市東寧商圈產業觀光發展協會</t>
  </si>
  <si>
    <t>臺南市灣裡黃金商圈發展協會</t>
  </si>
  <si>
    <t>臺南市鹽埕街區繁榮發展協會</t>
  </si>
  <si>
    <t>臺南市西門三星街區繁榮發展協會</t>
  </si>
  <si>
    <t>台南市安平魅力商圈發展協會</t>
  </si>
  <si>
    <t>臺南市安平五期街區繁榮發展協會</t>
  </si>
  <si>
    <t>臺南市永華環河星鑽商圈發展協會</t>
  </si>
  <si>
    <t>臺南市康橋商圈商業發展協會</t>
  </si>
  <si>
    <t>臺南市大東橋商圈觀光發展協會</t>
  </si>
  <si>
    <t>臺南市新化大目降街區繁榮協會</t>
  </si>
  <si>
    <t>臺南市楠西商圈發展協會</t>
  </si>
  <si>
    <t>台南市麻豆商圈文化觀光發展協會</t>
  </si>
  <si>
    <t>臺南市佳里商圈發展協會</t>
  </si>
  <si>
    <t>臺南市國華友愛街區發展協會</t>
  </si>
  <si>
    <t>臺南市西港街區繁榮發展協會</t>
  </si>
  <si>
    <t>臺南市學甲商圈文化觀光產業發展協會</t>
  </si>
  <si>
    <t>臺南市北門產業文化觀光發展協會</t>
  </si>
  <si>
    <t>臺南市大新營街區繁榮發展協會</t>
  </si>
  <si>
    <t>臺南市後壁休閒農村產業文化發展協會</t>
  </si>
  <si>
    <t>台南市白河區關嶺社區發展協會</t>
  </si>
  <si>
    <t>臺南市白河街區繁榮發展促進會</t>
  </si>
  <si>
    <t>臺南市東山休閒商務產業協會</t>
  </si>
  <si>
    <t>臺南市六甲街區繁榮文化觀光發展促進會</t>
  </si>
  <si>
    <t>臺南市下營街區發展文化觀光促進會</t>
  </si>
  <si>
    <t>臺南市鹽水月津港文化觀光商圈發展協會</t>
  </si>
  <si>
    <t>臺南市善化商圈文化觀光產業發展協會</t>
  </si>
  <si>
    <t>高雄市南華觀光商圈發展促進會</t>
  </si>
  <si>
    <t>高雄市新堀江商店街永續發展協會</t>
  </si>
  <si>
    <t>高雄市中央公園商圈發展協會</t>
  </si>
  <si>
    <t>高雄市鹽埕堀江商圈發展協會</t>
  </si>
  <si>
    <t>高雄市光華觀光夜市發展促進會</t>
  </si>
  <si>
    <t>高雄市青年家具街商圈發展促進會</t>
  </si>
  <si>
    <t>高雄市興中觀光商圈發展促進會</t>
  </si>
  <si>
    <t>高雄市忠孝國民商圈發展促進會</t>
  </si>
  <si>
    <t>高雄市新鹽埕商圈繁榮協會</t>
  </si>
  <si>
    <t>高雄市鹽埕區堀江商場管理協會</t>
  </si>
  <si>
    <t>社團法人高雄市哈瑪星風華再現促進協會</t>
  </si>
  <si>
    <t>高雄市旗后商圈發展協會</t>
  </si>
  <si>
    <t>高雄市三多商圈發展協會</t>
  </si>
  <si>
    <t>高雄市河堤商圈發展協會</t>
  </si>
  <si>
    <t>高雄市長明商圈促進會</t>
  </si>
  <si>
    <t>高雄市三鳳中街商店街區管理委員會</t>
  </si>
  <si>
    <t>高雄市後驛商圈發展協進會</t>
  </si>
  <si>
    <t>高雄市大連商圈促進會</t>
  </si>
  <si>
    <t>高雄市舊城商圈發展協會</t>
  </si>
  <si>
    <t>高雄市蓮池潭觀光商圈發展協會</t>
  </si>
  <si>
    <t>高雄市鳳山中華街商圈促進會</t>
  </si>
  <si>
    <t>高雄市鳳山三民路商店街發展協進會</t>
  </si>
  <si>
    <t>高雄市旗山形象商圈促進會</t>
  </si>
  <si>
    <t>高雄市美濃商圈促進會</t>
  </si>
  <si>
    <t>高雄市美濃區瀰濃社區發展協會</t>
  </si>
  <si>
    <t>高雄市六龜觀光休閒協會</t>
  </si>
  <si>
    <t>高雄市甲仙形象商圈促進會</t>
  </si>
  <si>
    <t>屏東縣勝利商圈發展協會</t>
  </si>
  <si>
    <t>屏東縣潮州鎮三角公園商圈發展協會</t>
  </si>
  <si>
    <t>屏東縣小琉球商圈發展協會</t>
  </si>
  <si>
    <t>屏東縣恆春鎮墾丁商圈發展協會</t>
  </si>
  <si>
    <t>宜蘭縣宜蘭市神農商圈發展協會</t>
  </si>
  <si>
    <t>宜蘭縣冬山鄉形象商圈發展協會</t>
  </si>
  <si>
    <t>宜蘭縣南方澳商圈發展協會</t>
  </si>
  <si>
    <t>宜蘭縣蘇澳鎮觀光小鎮發展協會</t>
  </si>
  <si>
    <t>花蓮縣花蓮市民生社區發展協會</t>
  </si>
  <si>
    <t>花蓮縣石藝大街商圈發展協會</t>
  </si>
  <si>
    <t>花蓮縣花蓮市形象商圈發展協會</t>
  </si>
  <si>
    <t>花蓮縣鯉魚潭商圈發展協會</t>
  </si>
  <si>
    <t>台東縣</t>
  </si>
  <si>
    <t>臺東好物協會</t>
  </si>
  <si>
    <t>臺東縣臺東市富豐社區發展協會</t>
  </si>
  <si>
    <t>臺東市區鐵花商圈發展協會</t>
  </si>
  <si>
    <t>臺東縣慢食協會</t>
  </si>
  <si>
    <t>臺東縣太麻里商圈協會</t>
  </si>
  <si>
    <t>社團法人臺東縣金崙部落商圈發展協會</t>
  </si>
  <si>
    <t>澎湖縣</t>
  </si>
  <si>
    <t>澎湖馬公觀光商圈繁榮促進會</t>
  </si>
  <si>
    <t>澎湖縣澎南商圈發展協會</t>
  </si>
  <si>
    <t>澎湖縣澎東友善商圈促進會</t>
  </si>
  <si>
    <t>金門縣</t>
  </si>
  <si>
    <t>金門縣金沙鎮沙美商圈產業發展協會</t>
  </si>
  <si>
    <t>金門縣金寧商圈發展協會</t>
  </si>
  <si>
    <t>金門縣金城鎮後浦商圈發展協會</t>
  </si>
  <si>
    <t>金門縣烈嶼鄉商圈發展協會</t>
  </si>
  <si>
    <t>推動街區店家升級轉型補助計畫</t>
  </si>
  <si>
    <t>經濟部
商業發展署</t>
  </si>
  <si>
    <t>高雄市易牙廚藝學會</t>
  </si>
  <si>
    <t>2024高雄易牙美食節第27屆全國美食文化大展</t>
  </si>
  <si>
    <t>財團法人工業技術研究院</t>
  </si>
  <si>
    <t>溫控物流服務發展計畫</t>
  </si>
  <si>
    <t>租寓平台股份有限公司</t>
  </si>
  <si>
    <t>服務業創新研發計畫</t>
  </si>
  <si>
    <t>富飲股份有限公司</t>
  </si>
  <si>
    <t>風聯網股份有限公司</t>
  </si>
  <si>
    <t>天思數位科技股份有限公司</t>
  </si>
  <si>
    <t>傢式國際股份有限公司</t>
  </si>
  <si>
    <t>烘加創意有限公司</t>
  </si>
  <si>
    <t>祿馬國際有限公司</t>
  </si>
  <si>
    <t>貝兒樂國際股份有限公司</t>
  </si>
  <si>
    <t>自遊智載股份有限公司</t>
  </si>
  <si>
    <t>程達實業有限公司</t>
  </si>
  <si>
    <t>創利內容股份有限公司</t>
  </si>
  <si>
    <t>云朵國際股份有限公司</t>
  </si>
  <si>
    <t>直接跟農夫買股份有限公司</t>
  </si>
  <si>
    <t>圓展科技股份有限公司</t>
  </si>
  <si>
    <t>嘉曜醫材有限公司</t>
  </si>
  <si>
    <t>哈樂維創意休閒有限公司</t>
  </si>
  <si>
    <t>活力東勢股份有限公司</t>
  </si>
  <si>
    <t>鑫成海國際股份有限公司</t>
  </si>
  <si>
    <t>妡盛有限公司</t>
  </si>
  <si>
    <t>洪石數位生活股份有限公司</t>
  </si>
  <si>
    <t>平安消防工業有限公司</t>
  </si>
  <si>
    <t>天成萬通有限公司</t>
  </si>
  <si>
    <t>李亭香食品有限公司</t>
  </si>
  <si>
    <t>捷州資訊股份有限公司</t>
  </si>
  <si>
    <t>旅仕行銷有限公司</t>
  </si>
  <si>
    <t>髮弄資訊股份有限公司</t>
  </si>
  <si>
    <t>嘉恩餐飲股份有限公司</t>
  </si>
  <si>
    <t>廣城餐飲有限公司</t>
  </si>
  <si>
    <t>巨威企業有限公司</t>
  </si>
  <si>
    <t>彰化市</t>
  </si>
  <si>
    <t>小禹嶺企業有限公司</t>
  </si>
  <si>
    <t>羽田生物農業股份有限公司</t>
  </si>
  <si>
    <t>甌友音樂股份有限公司</t>
  </si>
  <si>
    <t>美來衣特國際貿易股份有限公司</t>
  </si>
  <si>
    <t>佑晨有限公司</t>
  </si>
  <si>
    <t>良事設計有限公司</t>
  </si>
  <si>
    <t>初茶弁飯科技股份有限公司</t>
  </si>
  <si>
    <t>柿外桃園農業生技股份有限公司</t>
  </si>
  <si>
    <t>房地共利網創新服務股份有限公司</t>
  </si>
  <si>
    <t>怪點子有限公司</t>
  </si>
  <si>
    <t>金啾股份有限公司</t>
  </si>
  <si>
    <t>森象股份有限公司</t>
  </si>
  <si>
    <t>麥易購股份有限公司</t>
  </si>
  <si>
    <t>健康領域股份有限公司</t>
  </si>
  <si>
    <t>共感地景創作有限公司</t>
  </si>
  <si>
    <t>駿新企業有限公司</t>
  </si>
  <si>
    <t>允和科技股份有限公司</t>
  </si>
  <si>
    <t>奧櫟國際有限公司</t>
  </si>
  <si>
    <t>展晟照明股份有限公司</t>
  </si>
  <si>
    <t>萊客實業股份有限公司</t>
  </si>
  <si>
    <t>現場整合行銷有限公司</t>
  </si>
  <si>
    <t>丸悅有限公司</t>
  </si>
  <si>
    <t>仲樂國際有限公司</t>
  </si>
  <si>
    <t>優肯數位媒體有限公司</t>
  </si>
  <si>
    <t>及豐國際股份有限公司</t>
  </si>
  <si>
    <t>樂奇育科技文教事業股份有限公司</t>
  </si>
  <si>
    <t>遠山國際有限公司</t>
  </si>
  <si>
    <t>方客特股份有限公司</t>
  </si>
  <si>
    <t>睿點國際行銷有限公司</t>
  </si>
  <si>
    <t>大農網國際農產運銷有限公司</t>
  </si>
  <si>
    <t>杏威醫療器材有限公司</t>
  </si>
  <si>
    <t>唐果科技股份有限公司</t>
  </si>
  <si>
    <t>亞享實業股份有限公司</t>
  </si>
  <si>
    <t>曠世智能股份有限公司</t>
  </si>
  <si>
    <t>長盈企業股份有限公司</t>
  </si>
  <si>
    <t>律果科技股份有限公司</t>
  </si>
  <si>
    <t>解放生活股份有限公司</t>
  </si>
  <si>
    <t>美濃窯文化藝術股份有限公司</t>
  </si>
  <si>
    <t>佑爾康國際股份有限公司</t>
  </si>
  <si>
    <t>阡陌永有限公司</t>
  </si>
  <si>
    <t>晨星樂廚股份有限公司</t>
  </si>
  <si>
    <t>鼎辰國際股份有限公司</t>
  </si>
  <si>
    <t>聯妤生化科技有限公司</t>
  </si>
  <si>
    <t>台灣秀摩股份有限公司</t>
  </si>
  <si>
    <t>台灣地方再生股份有限公司</t>
  </si>
  <si>
    <t>綠穎科技企業社</t>
  </si>
  <si>
    <t>祐全生物科技有限公司</t>
  </si>
  <si>
    <t>成家檢驗科技股份有限公司</t>
  </si>
  <si>
    <t>元榆企業有限公司</t>
  </si>
  <si>
    <t>數享科技有限公司</t>
  </si>
  <si>
    <t>鮮果多股份有限公司</t>
  </si>
  <si>
    <t>畫語科技有限公司</t>
  </si>
  <si>
    <t>明日逸品股份有限公司</t>
  </si>
  <si>
    <t>衡新計量科技股份有限公司</t>
  </si>
  <si>
    <t>崴浤科技股份有限公司</t>
  </si>
  <si>
    <t>新瀚克股份有限公司</t>
  </si>
  <si>
    <t>群菲科技有限公司</t>
  </si>
  <si>
    <t>睿鼎數位股份有限公司</t>
  </si>
  <si>
    <t>大樹防災實業有限公司</t>
  </si>
  <si>
    <t>合創數位科技股份有限公司</t>
  </si>
  <si>
    <t>六六電商股份有限公司</t>
  </si>
  <si>
    <t>發霸科技股份有限公司</t>
  </si>
  <si>
    <t>小寶股份有限公司</t>
  </si>
  <si>
    <t>達特富科技股份有限公司</t>
  </si>
  <si>
    <t>路易莎職人咖啡股份有限公司</t>
  </si>
  <si>
    <t>鼎佳國際有限公司</t>
  </si>
  <si>
    <t>亞路科技股份有限公司</t>
  </si>
  <si>
    <t>探索者運動開發有限公司</t>
  </si>
  <si>
    <t>昇陽自行車國際股份有限公司</t>
  </si>
  <si>
    <t>原漾旅行社有限公司</t>
  </si>
  <si>
    <t>八福銀髮服務股份有限公司</t>
  </si>
  <si>
    <t>島鯨有限公司</t>
  </si>
  <si>
    <t>台灣佳光電訊股份有限公司</t>
  </si>
  <si>
    <t>旺來瓦斯股份有限公司</t>
  </si>
  <si>
    <t>誠霖創研股份有限公司</t>
  </si>
  <si>
    <t>兆迪聯智科技有限公司</t>
  </si>
  <si>
    <t>集邦科技股份有限公司</t>
  </si>
  <si>
    <t>良品嚴選股份有限公司</t>
  </si>
  <si>
    <t>達特所爾有限公司</t>
  </si>
  <si>
    <t>洸廷企業有限公司</t>
  </si>
  <si>
    <t>鼎端資訊科技股份有限公司</t>
  </si>
  <si>
    <t>射苑國際股份有限公司</t>
  </si>
  <si>
    <t>113.04.23</t>
    <phoneticPr fontId="6" type="noConversion"/>
  </si>
  <si>
    <t>113.4.16</t>
    <phoneticPr fontId="6" type="noConversion"/>
  </si>
  <si>
    <t>113.04.09</t>
    <phoneticPr fontId="6" type="noConversion"/>
  </si>
  <si>
    <t>建構零售暨服務業數據共享創新服務計畫_數位轉型補助</t>
  </si>
  <si>
    <t>建構零售暨服務業數據共享創新服務計畫_數位轉型補助</t>
    <phoneticPr fontId="6" type="noConversion"/>
  </si>
  <si>
    <t>瑪格音樂飲食館</t>
  </si>
  <si>
    <t>建構零售暨服務業數據共享創新服務計畫_雲端解決方案</t>
  </si>
  <si>
    <t>113.01.01</t>
  </si>
  <si>
    <t>船老大海鮮漁村店</t>
  </si>
  <si>
    <t>迪泰室內裝修有限公司</t>
  </si>
  <si>
    <t>珅鴻物流有限公司</t>
  </si>
  <si>
    <t>立可補企業行</t>
  </si>
  <si>
    <t>淏麟實業有限公司</t>
  </si>
  <si>
    <t>上元企業社</t>
  </si>
  <si>
    <t>智兒館企業社</t>
  </si>
  <si>
    <t>凡事寧實業有限公司</t>
  </si>
  <si>
    <t>九鼎煙火有限公司</t>
  </si>
  <si>
    <t>大眾食品機械行</t>
  </si>
  <si>
    <t>芬芳園企業社</t>
  </si>
  <si>
    <t>醉音影音生活企業有限公司</t>
  </si>
  <si>
    <t>松鉑企業有限公司</t>
  </si>
  <si>
    <t>吉芳包子饅頭店</t>
  </si>
  <si>
    <t>仟陽環保科技有限公司</t>
  </si>
  <si>
    <t>邏各斯咖啡股份有限公司</t>
  </si>
  <si>
    <t>初米股份有限公司</t>
  </si>
  <si>
    <t>雲端餐飲有限公司</t>
  </si>
  <si>
    <t>太享瘦餐飲商行</t>
  </si>
  <si>
    <t>老爺子北方小館</t>
  </si>
  <si>
    <t>當家炒飯</t>
  </si>
  <si>
    <t>三萬企業社</t>
  </si>
  <si>
    <t>昇捷咖啡商號</t>
  </si>
  <si>
    <t>食格蔬食坊</t>
  </si>
  <si>
    <t>初米好食餐飲商行</t>
  </si>
  <si>
    <t>炫庄小吃店</t>
  </si>
  <si>
    <t>天下國際事業有限公司大時鐘分公司</t>
  </si>
  <si>
    <t>天下國際事業有限公司中原分公司</t>
  </si>
  <si>
    <t>永旭行</t>
  </si>
  <si>
    <t>千樂通信</t>
  </si>
  <si>
    <t>炘馳通訊行</t>
  </si>
  <si>
    <t>展通通訊有限公司</t>
  </si>
  <si>
    <t>捷大通訊有限公司</t>
  </si>
  <si>
    <t>達新峰國際有限公司</t>
  </si>
  <si>
    <t>薇薇通訊數位有限公司</t>
  </si>
  <si>
    <t>蘋天下有限公司</t>
  </si>
  <si>
    <t>蘋天下企業社</t>
  </si>
  <si>
    <t>元甄通訊數位有限公司</t>
  </si>
  <si>
    <t>全政有限公司</t>
  </si>
  <si>
    <t>彤佳商行</t>
  </si>
  <si>
    <t>岩奇企業社</t>
  </si>
  <si>
    <t>亮亮通訊</t>
  </si>
  <si>
    <t>智多鑫通訊行</t>
  </si>
  <si>
    <t>鼎浤通信行</t>
  </si>
  <si>
    <t>嘉宬商行</t>
  </si>
  <si>
    <t>鑫雨通信企業社</t>
  </si>
  <si>
    <t>丰華通訊行</t>
  </si>
  <si>
    <t>玄虹通訊行</t>
  </si>
  <si>
    <t>奇摩科技有限公司</t>
  </si>
  <si>
    <t>芮杉通訊行</t>
  </si>
  <si>
    <t>展亞通訊有限公司</t>
  </si>
  <si>
    <t>婕翎通訊企業社</t>
  </si>
  <si>
    <t>敬騰商行</t>
  </si>
  <si>
    <t>聖潔通訊</t>
  </si>
  <si>
    <t>樂高通訊企業社</t>
  </si>
  <si>
    <t>機天下有限公司</t>
  </si>
  <si>
    <t>酒條通新店中正有限公司</t>
  </si>
  <si>
    <t>酒條通板橋莒光有限公司</t>
  </si>
  <si>
    <t>酒條通天母有限公司</t>
  </si>
  <si>
    <t>酒條通延平有限公司</t>
  </si>
  <si>
    <t>酒條通信義有限公司</t>
  </si>
  <si>
    <t>德源電腦有限公司</t>
  </si>
  <si>
    <t>納帕國際有限公司  </t>
  </si>
  <si>
    <t>樟樹正峰商行</t>
  </si>
  <si>
    <t>蘆洲酒條通企業社</t>
  </si>
  <si>
    <t>正喬有限公司</t>
  </si>
  <si>
    <t>新莊中平酒條通商行</t>
  </si>
  <si>
    <t>酒條通忠孝有限公司</t>
  </si>
  <si>
    <t>新莊酒條通商行</t>
  </si>
  <si>
    <t>酒條通永和竹林有限公司</t>
  </si>
  <si>
    <t>酒條通中和景安有限公司</t>
  </si>
  <si>
    <t>酒條通林森錦州有限公司</t>
  </si>
  <si>
    <t>酒條通新莊民安有限公司</t>
  </si>
  <si>
    <t>酒條通吉林長春有限公司</t>
  </si>
  <si>
    <t>酒條通信義松德有限公司</t>
  </si>
  <si>
    <t>酒條通土城金城有限公司</t>
  </si>
  <si>
    <t>酒條通板橋南雅有限公司</t>
  </si>
  <si>
    <t>酒條通南京復興有限公司</t>
  </si>
  <si>
    <t>酒條通汐止忠孝有限公司</t>
  </si>
  <si>
    <t>酒條通復興桃園有限公司</t>
  </si>
  <si>
    <t>新竹光復酒條通有限公司</t>
  </si>
  <si>
    <t>酒條通大興桃園有限公司</t>
  </si>
  <si>
    <t>酒條通林口文化有限公司</t>
  </si>
  <si>
    <t>酒條通南崁桃園有限公司</t>
  </si>
  <si>
    <t>酒條通經國新竹有限公司</t>
  </si>
  <si>
    <t>酒條通光復台北有限公司</t>
  </si>
  <si>
    <t>酒條通有限公司</t>
  </si>
  <si>
    <t>內湖酒條通有限公司</t>
  </si>
  <si>
    <t>酒條通中華台北有限公司</t>
  </si>
  <si>
    <t>酒條通重慶台北有限公司</t>
  </si>
  <si>
    <t>酒條通農安有限公司</t>
  </si>
  <si>
    <t>酒條通林森有限公司</t>
  </si>
  <si>
    <t>酒條通延吉有限公司</t>
  </si>
  <si>
    <t>酒條通蘆洲有限公司</t>
  </si>
  <si>
    <t>酒條通古亭有限公司</t>
  </si>
  <si>
    <t>酒條通長安有限公司</t>
  </si>
  <si>
    <t>酒條通景美有限公司</t>
  </si>
  <si>
    <t>酒條通士林有限公司</t>
  </si>
  <si>
    <t>酒條通松江有限公司</t>
  </si>
  <si>
    <t>酒條通北投有限公司</t>
  </si>
  <si>
    <t>三重酒條通有限公司</t>
  </si>
  <si>
    <t>酒條通大直有限公司</t>
  </si>
  <si>
    <t>酒條通南京有限公司</t>
  </si>
  <si>
    <t>台客棧餐飲店</t>
  </si>
  <si>
    <t>清荷農業開發有限公司</t>
  </si>
  <si>
    <t>大哥菁燒臘餐飲店</t>
  </si>
  <si>
    <t>大哥穎燒臘餐飲店</t>
  </si>
  <si>
    <t>世豐水電材料行</t>
  </si>
  <si>
    <t>品緯科技照明有限公司</t>
  </si>
  <si>
    <t>實踐家商行</t>
  </si>
  <si>
    <t>及時樂餐飲股份有限公司</t>
  </si>
  <si>
    <t>霈姬時尚股份有限公司捷運中山分店</t>
  </si>
  <si>
    <t>三泰製藥廠股份有限公司前金店</t>
  </si>
  <si>
    <t>星夢農場股份有限公司冬山門市</t>
  </si>
  <si>
    <t>美涼也商行</t>
  </si>
  <si>
    <t>焦唐楓餐飲文化股份有限公司湳雅門市</t>
  </si>
  <si>
    <t>三泰製藥廠股份有限公司鼓山店</t>
  </si>
  <si>
    <t>香港人加油有限公司永吉店</t>
  </si>
  <si>
    <t>雙月大市常股份有限公司森林公園營業所</t>
  </si>
  <si>
    <t>禾康薏仁湯</t>
  </si>
  <si>
    <t>樺達奶茶</t>
  </si>
  <si>
    <t>一家鄉食堂</t>
  </si>
  <si>
    <t>東之素餐飲股份有限公司巨蛋會館</t>
  </si>
  <si>
    <t>東之素餐飲股份有限公司高美店</t>
  </si>
  <si>
    <t>庫禾元飲品企業社</t>
  </si>
  <si>
    <t>五鮮級永康中正鍋物店</t>
  </si>
  <si>
    <t>五鮮級嘉保鍋物店</t>
  </si>
  <si>
    <t>五鮮級嘉水鍋物店</t>
  </si>
  <si>
    <t>五鮮級國際餐飲股份有限公司埔里北環分店</t>
  </si>
  <si>
    <t>五鮮級國際餐飲股份有限公司彰化鹿港分店</t>
  </si>
  <si>
    <t>五鮮級國際餐飲股份有限公司彰化中正分店</t>
  </si>
  <si>
    <t>五鮮級國際餐飲股份有限公司安南北安分店</t>
  </si>
  <si>
    <t>五鮮級國際餐飲股份有限公司楠梓藍田分店</t>
  </si>
  <si>
    <t>五鮮級國際餐飲股份有限公司鳳山寶陽分店</t>
  </si>
  <si>
    <t>五鮮級國際餐飲股份有限公司台南東平分店</t>
  </si>
  <si>
    <t>夜夜美食部</t>
  </si>
  <si>
    <t>三泰製藥廠股份有限公司鳳山店</t>
  </si>
  <si>
    <t>方圓百里飲品店</t>
  </si>
  <si>
    <t>財勁茶飲店</t>
  </si>
  <si>
    <t>御記烤鴨店</t>
  </si>
  <si>
    <t>碳所餐飲有限公司</t>
  </si>
  <si>
    <t>甘霖企業社</t>
  </si>
  <si>
    <t>甘吧企業社</t>
  </si>
  <si>
    <t>雙月敬天吉也股份有限公司桃機二航營業所</t>
  </si>
  <si>
    <t>卡司生活有限公司</t>
  </si>
  <si>
    <t>雙月厚德載物股份有限公司和碩第一營業所</t>
  </si>
  <si>
    <t>欣丸藝有限公司中山二店</t>
  </si>
  <si>
    <t>富龍小吃店</t>
  </si>
  <si>
    <t>宇欣小吃店</t>
  </si>
  <si>
    <t>裕盛小吃店</t>
  </si>
  <si>
    <t>大埔蔬食館</t>
  </si>
  <si>
    <t>三泰製藥廠股份有限公司瑞隆店</t>
  </si>
  <si>
    <t>興韋貿易有限公司</t>
  </si>
  <si>
    <t>興雲五金百貨</t>
  </si>
  <si>
    <t>雲蓁商行</t>
  </si>
  <si>
    <t>新社金麟企業有限公司</t>
  </si>
  <si>
    <t>高宇五金實業有限公司</t>
  </si>
  <si>
    <t>綠之廊自行車出租店</t>
  </si>
  <si>
    <t>信風商行</t>
  </si>
  <si>
    <t>憶瀞企業社</t>
  </si>
  <si>
    <t>和津智能餐飲科技有限公司</t>
  </si>
  <si>
    <t>家豐影視文化事業有限公司</t>
  </si>
  <si>
    <t>卓也電腦有限公司</t>
  </si>
  <si>
    <t>若可有限公司</t>
  </si>
  <si>
    <t>成益國際茶業社</t>
  </si>
  <si>
    <t>祥鶴日式小吃</t>
  </si>
  <si>
    <t>永業行</t>
  </si>
  <si>
    <t>文子學科技有限公司</t>
  </si>
  <si>
    <t>和原機車行</t>
  </si>
  <si>
    <t>金意玉線香舖</t>
  </si>
  <si>
    <t>定康食品有限公司</t>
  </si>
  <si>
    <t>農昌種子行</t>
  </si>
  <si>
    <t>韋瀚科技有限公司</t>
  </si>
  <si>
    <t>漢懋企業股份有限公司</t>
  </si>
  <si>
    <t>米食家企業有限公司</t>
  </si>
  <si>
    <t>緒茂工程行</t>
  </si>
  <si>
    <t>虹嵐特產行</t>
  </si>
  <si>
    <t>小旅慢行民宿</t>
  </si>
  <si>
    <t>惠銘資訊有限公司</t>
  </si>
  <si>
    <t>捷盈電子有限公司</t>
  </si>
  <si>
    <t>山悅休閒庭園</t>
  </si>
  <si>
    <t>鴻鈿工程有限公司</t>
  </si>
  <si>
    <t>宇聖電腦資訊社</t>
  </si>
  <si>
    <t>辰允實業有限公司</t>
  </si>
  <si>
    <t>憶傑科技股份有限公司</t>
  </si>
  <si>
    <t>華恩商行</t>
  </si>
  <si>
    <t>雲也山莊</t>
  </si>
  <si>
    <t>鄉村早餐店</t>
  </si>
  <si>
    <t>英洛特科技有限公司</t>
  </si>
  <si>
    <t>米香小鋪企業社</t>
  </si>
  <si>
    <t>親親茶舖</t>
  </si>
  <si>
    <t>郁用數碼股份有限公司</t>
  </si>
  <si>
    <t>百樂牛排</t>
  </si>
  <si>
    <t>雲立科技有限公司</t>
  </si>
  <si>
    <t>埔里能高山生機農場股份有限公司</t>
  </si>
  <si>
    <t>鎂光水電工程行</t>
  </si>
  <si>
    <t>美滿商行</t>
  </si>
  <si>
    <t>萬德坊</t>
  </si>
  <si>
    <t>明祥興業有限公司</t>
  </si>
  <si>
    <t>補登第1季</t>
    <phoneticPr fontId="6" type="noConversion"/>
  </si>
  <si>
    <t>精工刻印有限公司</t>
  </si>
  <si>
    <t>113.04.01</t>
  </si>
  <si>
    <t>航龍電業有限公司</t>
  </si>
  <si>
    <t>芭茛茶飲店</t>
  </si>
  <si>
    <t>壹玖玖柒理髮廳</t>
  </si>
  <si>
    <t>東山菁企業有限公司</t>
  </si>
  <si>
    <t>經典鐘錶名店</t>
  </si>
  <si>
    <t>順昌禮儀社</t>
  </si>
  <si>
    <t>東榛商號</t>
  </si>
  <si>
    <t>郭發雞肉飯</t>
  </si>
  <si>
    <t>官東燒肉食堂</t>
  </si>
  <si>
    <t>侍悟丸迴轉壽司</t>
  </si>
  <si>
    <t>鄉之味海產店</t>
  </si>
  <si>
    <t>熱血天王企業社</t>
  </si>
  <si>
    <t>意立達企業社</t>
  </si>
  <si>
    <t>峰基車業有限公司</t>
  </si>
  <si>
    <t>洽源馨西點麵包廠</t>
  </si>
  <si>
    <t>嘉美畫廊</t>
  </si>
  <si>
    <t>希望印堂</t>
  </si>
  <si>
    <t>玾漢堡早餐店</t>
  </si>
  <si>
    <t>金鋼企業行</t>
  </si>
  <si>
    <t>何仙青草鋪</t>
  </si>
  <si>
    <t>大智慧養生休閒農場</t>
  </si>
  <si>
    <t>桃城陶埕藝術工作室</t>
  </si>
  <si>
    <t>詠美美容用品店</t>
  </si>
  <si>
    <t>嘉御坊</t>
  </si>
  <si>
    <t>代佑實業有限公司</t>
  </si>
  <si>
    <t>保證責任嘉義縣阿里山農特產生產合作社</t>
  </si>
  <si>
    <t>楓林手藝材料行</t>
  </si>
  <si>
    <t>沐沐服飾店</t>
  </si>
  <si>
    <t>聚合農業科技創新工作室</t>
  </si>
  <si>
    <t>新建早餐店</t>
  </si>
  <si>
    <t>伍伍伍皮鞋店</t>
  </si>
  <si>
    <t>亞洲基因科技股份有限公司</t>
  </si>
  <si>
    <t>超視覺整合印刷企業社</t>
  </si>
  <si>
    <t>城鄉創意科技有限公司</t>
  </si>
  <si>
    <t>食在鮮蛋糕房</t>
  </si>
  <si>
    <t>方圓品牌顧問有限公司</t>
  </si>
  <si>
    <t>台中榮民總醫院灣橋分院附設幸福源庇護工場</t>
  </si>
  <si>
    <t>大盈商行</t>
  </si>
  <si>
    <t>高鴻商店</t>
  </si>
  <si>
    <t>科田企業有限公司</t>
  </si>
  <si>
    <t>佳邑不動產有限公司</t>
  </si>
  <si>
    <t>彥廷生物科技有限公司</t>
  </si>
  <si>
    <t>鼎陵資訊有限公司</t>
  </si>
  <si>
    <t>浪漫貓屋</t>
  </si>
  <si>
    <t>常旺小吃店</t>
  </si>
  <si>
    <t>詩情花園渡假村</t>
  </si>
  <si>
    <t>自強七里香連鎖茶鋪</t>
  </si>
  <si>
    <t>大台北興業有限公司</t>
  </si>
  <si>
    <t>蕴萑設計有限公司</t>
  </si>
  <si>
    <t>癮客商行</t>
  </si>
  <si>
    <t>誠裔滿滿商行</t>
  </si>
  <si>
    <t>泥豆咖啡館</t>
  </si>
  <si>
    <t>君裔有限公司</t>
  </si>
  <si>
    <t>右轉國際有限公司</t>
  </si>
  <si>
    <t>宏大藥師藥局</t>
  </si>
  <si>
    <t>路行鳥商行</t>
  </si>
  <si>
    <t>發財魚興業有限公司</t>
  </si>
  <si>
    <t>珍贊有限公司</t>
  </si>
  <si>
    <t>飛天咖啡市集有限公司</t>
  </si>
  <si>
    <t>超讚的商行</t>
  </si>
  <si>
    <t>婕城數位科技有限公司</t>
  </si>
  <si>
    <t>宏珍食品有限公司</t>
  </si>
  <si>
    <t>富祥傢俱行</t>
  </si>
  <si>
    <t>東宜畜牧場</t>
  </si>
  <si>
    <t>豪華油漆行</t>
  </si>
  <si>
    <t>東海汽車配件行</t>
  </si>
  <si>
    <t>公老坪事業有限公司</t>
  </si>
  <si>
    <t xml:space="preserve">資佳科技有限公司 </t>
  </si>
  <si>
    <t>伊妏美髮工作坊</t>
  </si>
  <si>
    <t>蒂芸髮型美容工作坊</t>
  </si>
  <si>
    <t>長宏國際行銷股份有限公司新北分公司</t>
  </si>
  <si>
    <t>拾叁匠有限公司</t>
  </si>
  <si>
    <t>上楙有限公司</t>
  </si>
  <si>
    <t>獨占興業有限公司</t>
  </si>
  <si>
    <t>長明國際行銷有限公司</t>
  </si>
  <si>
    <t>侑禧實業有限公司</t>
  </si>
  <si>
    <t>長芊企業有限公司</t>
  </si>
  <si>
    <t>佳美髮廊</t>
  </si>
  <si>
    <t>心思惟有限公司</t>
  </si>
  <si>
    <t>登少姿美容院</t>
  </si>
  <si>
    <t>景赫美容院</t>
  </si>
  <si>
    <t>莉絨美容院</t>
  </si>
  <si>
    <t>建成美容院</t>
  </si>
  <si>
    <t>都會髮廊</t>
  </si>
  <si>
    <t>景贊時尚沙龍</t>
  </si>
  <si>
    <t>皖琪美容院</t>
  </si>
  <si>
    <t>格麗特美髮名店</t>
  </si>
  <si>
    <t>艾琳朵娜企業社</t>
  </si>
  <si>
    <t>東柔髮藝</t>
  </si>
  <si>
    <t>媄媄髮藝造型坊</t>
  </si>
  <si>
    <t>藍天精緻剪燙設計坊</t>
  </si>
  <si>
    <t>髮圓工作室</t>
  </si>
  <si>
    <t>肽鎂科技股份有限公司</t>
  </si>
  <si>
    <t>萱妍髮型設計</t>
  </si>
  <si>
    <t>帕夏健康股份有限公司</t>
  </si>
  <si>
    <t>名媛髮型設計名店</t>
  </si>
  <si>
    <t>妍漾工作室</t>
  </si>
  <si>
    <t>默喜服飾店</t>
  </si>
  <si>
    <t>欣技髮型美容</t>
  </si>
  <si>
    <t>鑫技髮型工作坊</t>
  </si>
  <si>
    <t>欣技專業髮型工作坊</t>
  </si>
  <si>
    <t>儒技髮型工作坊</t>
  </si>
  <si>
    <t>承嬑髮型工作坊</t>
  </si>
  <si>
    <t>昀技髮型工作坊</t>
  </si>
  <si>
    <t>采技髮型工作坊</t>
  </si>
  <si>
    <t>上昇髮型美容坊</t>
  </si>
  <si>
    <t>欣怡髮型美容坊</t>
  </si>
  <si>
    <t>星技髮型美容坊</t>
  </si>
  <si>
    <t>采庭髮型美容坊</t>
  </si>
  <si>
    <t>采萱髮型美容坊</t>
  </si>
  <si>
    <t>軒廷髮型美容坊</t>
  </si>
  <si>
    <t>貝綾髮型美容工作坊</t>
  </si>
  <si>
    <t>標榜實業有限公司</t>
  </si>
  <si>
    <t>一史高師設企業有限公司</t>
  </si>
  <si>
    <t>昇炫企業有限公司</t>
  </si>
  <si>
    <t>新技企業股份有限公司</t>
  </si>
  <si>
    <t>吉貝兒企業股份有限公司</t>
  </si>
  <si>
    <t>長宏國際行銷股份有限公司</t>
  </si>
  <si>
    <t>長宏國際行銷股份有限公司桃園分公司</t>
  </si>
  <si>
    <t>晉劦實業有限公司</t>
  </si>
  <si>
    <t>慧容購物商城</t>
  </si>
  <si>
    <t>湘緹美業館</t>
  </si>
  <si>
    <t>愛美肌美妍室</t>
  </si>
  <si>
    <t>瀧捷國際有限公司</t>
  </si>
  <si>
    <t>長宏國際行銷股份有限公司苗栗分公司</t>
  </si>
  <si>
    <t>雅筑髮型工作室</t>
  </si>
  <si>
    <t>星嬌美美容院</t>
  </si>
  <si>
    <t>芯嬌美工作室</t>
  </si>
  <si>
    <t>完美工作室</t>
  </si>
  <si>
    <t>辰彥個人工作室</t>
  </si>
  <si>
    <t>蘞鬆髮屋名店</t>
  </si>
  <si>
    <t>勤力彈簧工業股份有限公司</t>
  </si>
  <si>
    <t>京姿美容精品名店</t>
  </si>
  <si>
    <t>逸美睫紋繡工作室</t>
  </si>
  <si>
    <t>新嬌美工作室</t>
  </si>
  <si>
    <t>禾家快炒小吃店</t>
  </si>
  <si>
    <t>台灣黑田模具有限公司</t>
  </si>
  <si>
    <t>如娜髮型設計</t>
  </si>
  <si>
    <t>髮樂絲企業</t>
  </si>
  <si>
    <t>媽咪美學</t>
  </si>
  <si>
    <t>兆杰理髮</t>
  </si>
  <si>
    <t>野人理髮</t>
  </si>
  <si>
    <t>小羅理髮</t>
  </si>
  <si>
    <t>恩菲企業社</t>
  </si>
  <si>
    <t>傑紳男仕理髮廳</t>
  </si>
  <si>
    <t>瑀熙美業企業社</t>
  </si>
  <si>
    <t>歐萊德國際股份有限公司永康店</t>
  </si>
  <si>
    <t>蕎美學坊</t>
  </si>
  <si>
    <t>Ｎ９造型沙龍</t>
  </si>
  <si>
    <t>心安商行</t>
  </si>
  <si>
    <t>拾珊彩國際美容企業社</t>
  </si>
  <si>
    <t>新技髮型美容</t>
  </si>
  <si>
    <t>昀筑專業髮型工作坊</t>
  </si>
  <si>
    <t>蓉新美容坊</t>
  </si>
  <si>
    <t>軒伶髮型美容坊</t>
  </si>
  <si>
    <t>欣興髮型美容坊</t>
  </si>
  <si>
    <t>采興髮型美容坊</t>
  </si>
  <si>
    <t>欣佑髮型美容坊</t>
  </si>
  <si>
    <t>欣輝髮型美容坊</t>
  </si>
  <si>
    <t>森淼工作坊</t>
  </si>
  <si>
    <t>采樺髮型工作坊</t>
  </si>
  <si>
    <t>曼斐美髮工作店</t>
  </si>
  <si>
    <t>蔓辰髮型工作坊</t>
  </si>
  <si>
    <t>新巧一企業有限公司</t>
  </si>
  <si>
    <t>悟植面聊癒所</t>
  </si>
  <si>
    <t>江承霈時尚髮型沙龍坊</t>
  </si>
  <si>
    <t>魔力纖生技股份有限公司</t>
  </si>
  <si>
    <t>多昱商行</t>
  </si>
  <si>
    <t>多吉那股份有限公司台中軍功分公司</t>
  </si>
  <si>
    <t>多吉那股份有限公司台中國安分公司</t>
  </si>
  <si>
    <t>多吉那股份有限公司台中惠來分公司</t>
  </si>
  <si>
    <t>多吉那股份有限公司台南西門分公司</t>
  </si>
  <si>
    <t>多吉那股份有限公司鳳山分公司</t>
  </si>
  <si>
    <t>金塊冷飲部</t>
  </si>
  <si>
    <t>金莎烘焙坊</t>
  </si>
  <si>
    <t>多吉那股份有限公司華榮分公司</t>
  </si>
  <si>
    <t>多吉那股份有限公司彰化和美分公司</t>
  </si>
  <si>
    <t>多吉那股份有限公司美術分公司</t>
  </si>
  <si>
    <t>多吉那股份有限公司台中惠文分公司</t>
  </si>
  <si>
    <t>多吉那股份有限公司台中崇德分公司</t>
  </si>
  <si>
    <t>多吉那股份有限公司大里東榮分公司</t>
  </si>
  <si>
    <t>金麥多企業行</t>
  </si>
  <si>
    <t>昕合堂企業家</t>
  </si>
  <si>
    <t>多吉那股份有限公司台中復中分公司</t>
  </si>
  <si>
    <t>多吉那股份有限公司台中概念分公司</t>
  </si>
  <si>
    <t>多吉那股份有限公司明誠分公司</t>
  </si>
  <si>
    <t>多吉那股份有限公司台中向心分公司</t>
  </si>
  <si>
    <t>多吉那股份有限公司台中大墩分公司</t>
  </si>
  <si>
    <t>多吉那股份有限公司文化分公司</t>
  </si>
  <si>
    <t>多吉那股份有限公司德民分公司</t>
  </si>
  <si>
    <t>瑄雅商行</t>
  </si>
  <si>
    <t>優多咖啡飲料店</t>
  </si>
  <si>
    <t>米多力烘焙坊</t>
  </si>
  <si>
    <t>日暮里商行</t>
  </si>
  <si>
    <t>喜樂冷飲店</t>
  </si>
  <si>
    <t>多億多食品有限公司</t>
  </si>
  <si>
    <t>僖佑烘焙有限公司</t>
  </si>
  <si>
    <t>一鼎咖啡飲料店</t>
  </si>
  <si>
    <t>長鑫餐飲企業社</t>
  </si>
  <si>
    <t>多更多麵包坊</t>
  </si>
  <si>
    <t>靖侖咖啡有限公司</t>
  </si>
  <si>
    <t>蕾貝卡咖啡蛋糕店</t>
  </si>
  <si>
    <t>合泰豐有限公司</t>
  </si>
  <si>
    <t>多吉那股份有限公司台南市府分公司</t>
  </si>
  <si>
    <t>多吉那股份有限公司台中興安分公司</t>
  </si>
  <si>
    <t>多吉那股份有限公司左營分公司</t>
  </si>
  <si>
    <t>多麗咖啡烘焙</t>
  </si>
  <si>
    <t>全恆企業行</t>
  </si>
  <si>
    <t>禾豐烘培坊</t>
  </si>
  <si>
    <t>香榭烘焙坊</t>
  </si>
  <si>
    <t>華立友有限公司</t>
  </si>
  <si>
    <t>珍艾妮蛋糕飲料店</t>
  </si>
  <si>
    <t>双春食品有限公司</t>
  </si>
  <si>
    <t>春元麵包坊</t>
  </si>
  <si>
    <t>多鑫咖啡蛋糕烘焙坊</t>
  </si>
  <si>
    <t>興農股份有限公司新厝營業所</t>
  </si>
  <si>
    <t>興農股份有限公司神岡營業所</t>
  </si>
  <si>
    <t>興農股份有限公司慶東營業所</t>
  </si>
  <si>
    <t>興農股份有限公司水頭營業所</t>
  </si>
  <si>
    <t>興農股份有限公司石城營業所</t>
  </si>
  <si>
    <t>興農股份有限公司鹿港營業所</t>
  </si>
  <si>
    <t>興農股份有限公司西勢營業所</t>
  </si>
  <si>
    <t>興農股份有限公司河東營業所</t>
  </si>
  <si>
    <t>興農股份有限公司中山營業所</t>
  </si>
  <si>
    <t>興農股份有限公司大明營業所</t>
  </si>
  <si>
    <t>興農股份有限公司路上營業所</t>
  </si>
  <si>
    <t>興農股份有限公司松柏坑營業所</t>
  </si>
  <si>
    <t>興農股份有限公司和社營業所</t>
  </si>
  <si>
    <t>興農股份有限公司水里營業所</t>
  </si>
  <si>
    <t>興農股份有限公司魚池營業所</t>
  </si>
  <si>
    <t>興農股份有限公司合成營業所</t>
  </si>
  <si>
    <t>興農股份有限公司大湳營業所</t>
  </si>
  <si>
    <t>興農股份有限公司牛眠營業所</t>
  </si>
  <si>
    <t>興農股份有限公司吳厝營業所</t>
  </si>
  <si>
    <t>興農股份有限公司饒平營業所</t>
  </si>
  <si>
    <t>興農股份有限公司蒜頭營業所</t>
  </si>
  <si>
    <t>興農股份有限公司果毅營業所</t>
  </si>
  <si>
    <t>興農股份有限公司善化營業所</t>
  </si>
  <si>
    <t>興農股份有限公司甲東營業所</t>
  </si>
  <si>
    <t>興農股份有限公司後壁寮營業所</t>
  </si>
  <si>
    <t>興農股份有限公司東山營業所</t>
  </si>
  <si>
    <t>興農股份有限公司下營營業所</t>
  </si>
  <si>
    <t>興農股份有限公司柳營營業所</t>
  </si>
  <si>
    <t>興農股份有限公司北寮營業所</t>
  </si>
  <si>
    <t>興農股份有限公司東仁營業所</t>
  </si>
  <si>
    <t>興農股份有限公司佳里營業所</t>
  </si>
  <si>
    <t>興農股份有限公司學甲營業所</t>
  </si>
  <si>
    <t>興農股份有限公司林內營業所</t>
  </si>
  <si>
    <t>興農股份有限公司朝陽營業所</t>
  </si>
  <si>
    <t>興農股份有限公司梓官營業所</t>
  </si>
  <si>
    <t>興農股份有限公司燕巢營業所</t>
  </si>
  <si>
    <t>興農股份有限公司繁華營業所</t>
  </si>
  <si>
    <t>興農股份有限公司新二營業所</t>
  </si>
  <si>
    <t>興農股份有限公司長治營業所</t>
  </si>
  <si>
    <t>興農股份有限公司九如營業所</t>
  </si>
  <si>
    <t>興農股份有限公司後庄營業所</t>
  </si>
  <si>
    <t>興農股份有限公司上村營業所</t>
  </si>
  <si>
    <t>興農股份有限公司青山營業所</t>
  </si>
  <si>
    <t>興農股份有限公司中萬甲營業所</t>
  </si>
  <si>
    <t>興農股份有限公司新港營業所</t>
  </si>
  <si>
    <t>興農股份有限公司路口厝營業所</t>
  </si>
  <si>
    <t>興農股份有限公司義竹營業所</t>
  </si>
  <si>
    <t>興農股份有限公司后里營業所</t>
  </si>
  <si>
    <t>興農股份有限公司梅山營業所</t>
  </si>
  <si>
    <t>興農股份有限公司大樹營業所</t>
  </si>
  <si>
    <t>興農股份有限公司東勢厝營業所</t>
  </si>
  <si>
    <t>興農股份有限公司豐原營業所</t>
  </si>
  <si>
    <t>興農股份有限公司和美營業所</t>
  </si>
  <si>
    <t>興農股份有限公司秀水營業所</t>
  </si>
  <si>
    <t>興農股份有限公司六龜營業所</t>
  </si>
  <si>
    <t>興農股份有限公司馬光營業所</t>
  </si>
  <si>
    <t>興農股份有限公司埔鹽營業所</t>
  </si>
  <si>
    <t>興農股份有限公司麥寮營業所</t>
  </si>
  <si>
    <t>興農股份有限公司田中營業所</t>
  </si>
  <si>
    <t>興農股份有限公司二水營業所</t>
  </si>
  <si>
    <t>興農股份有限公司名松營業所</t>
  </si>
  <si>
    <t>興農股份有限公司中營營業所</t>
  </si>
  <si>
    <t>興農股份有限公司溪湖營業所</t>
  </si>
  <si>
    <t>興農股份有限公司永靖營業所</t>
  </si>
  <si>
    <t>興農股份有限公司土庫營業所</t>
  </si>
  <si>
    <t>興農股份有限公司華山營業所</t>
  </si>
  <si>
    <t>興農股份有限公司大村營業所</t>
  </si>
  <si>
    <t>興農股份有限公司崙背營業所</t>
  </si>
  <si>
    <t>興農股份有限公司褒忠營業所</t>
  </si>
  <si>
    <t>興農股份有限公司國姓營業所</t>
  </si>
  <si>
    <t>興農股份有限公司六甲營業所</t>
  </si>
  <si>
    <t>興農股份有限公司恆春營業所</t>
  </si>
  <si>
    <t>興農股份有限公司鹿谷營業所</t>
  </si>
  <si>
    <t>興農股份有限公司竹山營業所</t>
  </si>
  <si>
    <t>興農股份有限公司延平營業所</t>
  </si>
  <si>
    <t>興農股份有限公司南投營業所</t>
  </si>
  <si>
    <t>興農股份有限公司名間營業所</t>
  </si>
  <si>
    <t>興農股份有限公司崙東營業所</t>
  </si>
  <si>
    <t>興農股份有限公司枋寮營業所</t>
  </si>
  <si>
    <t>興農股份有限公司隆田營業所</t>
  </si>
  <si>
    <t>興農股份有限公司內埔營業所</t>
  </si>
  <si>
    <t>興農股份有限公司集集營業所</t>
  </si>
  <si>
    <t>興農股份有限公司水尾營業所</t>
  </si>
  <si>
    <t>興農股份有限公司元長營業所</t>
  </si>
  <si>
    <t>興農股份有限公司桃園營業所</t>
  </si>
  <si>
    <t>興農股份有限公司清水營業所</t>
  </si>
  <si>
    <t>興農股份有限公司二崙營業所</t>
  </si>
  <si>
    <t>興農股份有限公司中寮營業所</t>
  </si>
  <si>
    <t>興農股份有限公司大雅營業所</t>
  </si>
  <si>
    <t>興農股份有限公司新園營業所</t>
  </si>
  <si>
    <t>興農股份有限公司古坑營業所</t>
  </si>
  <si>
    <t>興農股份有限公司大美營業所</t>
  </si>
  <si>
    <t>興農股份有限公司北港營業所</t>
  </si>
  <si>
    <t>興農股份有限公司太和營業所</t>
  </si>
  <si>
    <t>興農股份有限公司西螺營業所</t>
  </si>
  <si>
    <t>興農股份有限公司竹崎營業所</t>
  </si>
  <si>
    <t>興農股份有限公司大林營業所</t>
  </si>
  <si>
    <t>興農股份有限公司溪口營業所</t>
  </si>
  <si>
    <t>興農股份有限公司番路營業所</t>
  </si>
  <si>
    <t>興農股份有限公司竹仔腳營業所</t>
  </si>
  <si>
    <t>興農股份有限公司大寮營業所</t>
  </si>
  <si>
    <t>興農股份有限公司永定厝營業所</t>
  </si>
  <si>
    <t>興農股份有限公司望明營業所</t>
  </si>
  <si>
    <t>興農股份有限公司安村營業所</t>
  </si>
  <si>
    <t>興農股份有限公司新埤營業所</t>
  </si>
  <si>
    <t>興農股份有限公司嘉義市營業所</t>
  </si>
  <si>
    <t>興農股份有限公司鹿草營業所</t>
  </si>
  <si>
    <t>興農股份有限公司高樹營業所</t>
  </si>
  <si>
    <t>興農股份有限公司員山營業所</t>
  </si>
  <si>
    <t>興農股份有限公司安溪營業所</t>
  </si>
  <si>
    <t>興農股份有限公司東石營業所</t>
  </si>
  <si>
    <t>興農股份有限公司牛挑灣營業所</t>
  </si>
  <si>
    <t>興農股份有限公司礁溪營業所</t>
  </si>
  <si>
    <t>興農股份有限公司南湖營業所</t>
  </si>
  <si>
    <t>興農股份有限公司公館營業所</t>
  </si>
  <si>
    <t>興農股份有限公司壯圍營業所</t>
  </si>
  <si>
    <t>興農股份有限公司通霄營業所</t>
  </si>
  <si>
    <t>興農股份有限公司卓蘭營業所</t>
  </si>
  <si>
    <t>興農股份有限公司都蘭營業所</t>
  </si>
  <si>
    <t>興農股份有限公司大山營業所</t>
  </si>
  <si>
    <t>興農股份有限公司水底寮營業所</t>
  </si>
  <si>
    <t>興農股份有限公司白河營業所</t>
  </si>
  <si>
    <t>興農股份有限公司枕山營業所</t>
  </si>
  <si>
    <t>興農股份有限公司昌隆二營業所</t>
  </si>
  <si>
    <t>興農股份有限公司花壇營業所</t>
  </si>
  <si>
    <t>興農股份有限公司冬山營業所</t>
  </si>
  <si>
    <t>興農股份有限公司莿桐營業所</t>
  </si>
  <si>
    <t>興農股份有限公司大隱營業所</t>
  </si>
  <si>
    <t>興農股份有限公司鹽水營業所</t>
  </si>
  <si>
    <t>興農股份有限公司新竹營業所</t>
  </si>
  <si>
    <t>興農股份有限公司新化營業所</t>
  </si>
  <si>
    <t>興農股份有限公司歸仁營業所</t>
  </si>
  <si>
    <t>興農股份有限公司苗栗營業所</t>
  </si>
  <si>
    <t>興農股份有限公司大湖營業所</t>
  </si>
  <si>
    <t>興農股份有限公司苑裡營業所</t>
  </si>
  <si>
    <t>興農股份有限公司斗六營業所</t>
  </si>
  <si>
    <t>興農股份有限公司萬富營業所</t>
  </si>
  <si>
    <t>興農股份有限公司後龍營業所</t>
  </si>
  <si>
    <t>興農股份有限公司北屯營業所</t>
  </si>
  <si>
    <t>興農股份有限公司林園營業所</t>
  </si>
  <si>
    <t>興農股份有限公司瑞里營業所</t>
  </si>
  <si>
    <t>興農股份有限公司石桌營業所</t>
  </si>
  <si>
    <t>興農股份有限公司路竹營業所</t>
  </si>
  <si>
    <t>興農股份有限公司新興營業所</t>
  </si>
  <si>
    <t>興農股份有限公司萬豐營業所</t>
  </si>
  <si>
    <t>興農股份有限公司大禹營業所</t>
  </si>
  <si>
    <t>興農股份有限公司梨南營業所</t>
  </si>
  <si>
    <t>興農股份有限公司東新營業所</t>
  </si>
  <si>
    <t>興農股份有限公司大甲營業所</t>
  </si>
  <si>
    <t>興農股份有限公司南埔營業所</t>
  </si>
  <si>
    <t>興農股份有限公司草屯營業所</t>
  </si>
  <si>
    <t>興農股份有限公司關山營業所</t>
  </si>
  <si>
    <t>興農股份有限公司社頭營業所</t>
  </si>
  <si>
    <t>興農股份有限公司龍泉營業所</t>
  </si>
  <si>
    <t>興農股份有限公司太平營業所</t>
  </si>
  <si>
    <t>興農股份有限公司光明營業所</t>
  </si>
  <si>
    <t>興農股份有限公司打鐵營業所</t>
  </si>
  <si>
    <t>興農股份有限公司林邊營業所</t>
  </si>
  <si>
    <t>興農股份有限公司台東營業所</t>
  </si>
  <si>
    <t>興農股份有限公司員林營業所</t>
  </si>
  <si>
    <t>興農股份有限公司爽文營業所</t>
  </si>
  <si>
    <t>興農股份有限公司水林營業所</t>
  </si>
  <si>
    <t>興農股份有限公司四湖營業所</t>
  </si>
  <si>
    <t>興農股份有限公司長濱營業所</t>
  </si>
  <si>
    <t>興農股份有限公司昌隆營業所</t>
  </si>
  <si>
    <t>興農股份有限公司佳冬營業所</t>
  </si>
  <si>
    <t>興農股份有限公司內埔仔營業所</t>
  </si>
  <si>
    <t>興農股份有限公司新庄營業所</t>
  </si>
  <si>
    <t>興農股份有限公司初鹿營業所</t>
  </si>
  <si>
    <t>興農股份有限公司霧峰營業所</t>
  </si>
  <si>
    <t>興農股份有限公司泰山營業所</t>
  </si>
  <si>
    <t>興農股份有限公司麟洛營業所</t>
  </si>
  <si>
    <t>興農股份有限公司大內營業所</t>
  </si>
  <si>
    <t>興農股份有限公司信義營業所</t>
  </si>
  <si>
    <t>興農股份有限公司朴子營業所</t>
  </si>
  <si>
    <t>興農股份有限公司泗洲營業所</t>
  </si>
  <si>
    <t>興農股份有限公司光復營業所</t>
  </si>
  <si>
    <t>興農股份有限公司茄投營業所</t>
  </si>
  <si>
    <t>興農股份有限公司鹽南營業所</t>
  </si>
  <si>
    <t>興農股份有限公司高朗營業所</t>
  </si>
  <si>
    <t>興農股份有限公司泗林營業所</t>
  </si>
  <si>
    <t>興農股份有限公司南隆營業所</t>
  </si>
  <si>
    <t>興農股份有限公司潮州營業所</t>
  </si>
  <si>
    <t>興農股份有限公司田子營業所</t>
  </si>
  <si>
    <t>興農股份有限公司萬丹營業所</t>
  </si>
  <si>
    <t>興農股份有限公司舊寮營業所</t>
  </si>
  <si>
    <t>興農股份有限公司北斗營業所</t>
  </si>
  <si>
    <t>興農股份有限公司里港營業所</t>
  </si>
  <si>
    <t>興農股份有限公司南州營業所</t>
  </si>
  <si>
    <t>興農股份有限公司竹林營業所</t>
  </si>
  <si>
    <t>興農股份有限公司九塊厝營業所</t>
  </si>
  <si>
    <t>興農股份有限公司海豐營業所</t>
  </si>
  <si>
    <t>興農股份有限公司佳和營業所</t>
  </si>
  <si>
    <t>興農股份有限公司成功營業所</t>
  </si>
  <si>
    <t>興農股份有限公司溪州營業所</t>
  </si>
  <si>
    <t>興農股份有限公司竹塘營業所</t>
  </si>
  <si>
    <t>興農股份有限公司建功營業所</t>
  </si>
  <si>
    <t>興農股份有限公司萬巒營業所</t>
  </si>
  <si>
    <t>興農股份有限公司石岡營業所</t>
  </si>
  <si>
    <t>興農股份有限公司竹田營業所</t>
  </si>
  <si>
    <t>興農股份有限公司潭子營業所</t>
  </si>
  <si>
    <t>興農股份有限公司加祿營業所</t>
  </si>
  <si>
    <t>興農股份有限公司知本營業所</t>
  </si>
  <si>
    <t>興農股份有限公司卑南營業所</t>
  </si>
  <si>
    <t>興農股份有限公司太保營業所</t>
  </si>
  <si>
    <t>興農股份有限公司太麻里營業所</t>
  </si>
  <si>
    <t>興農股份有限公司鹿野營業所</t>
  </si>
  <si>
    <t>興農股份有限公司池上營業所</t>
  </si>
  <si>
    <t>興農股份有限公司東原營業所</t>
  </si>
  <si>
    <t>興農股份有限公司玉井營業所</t>
  </si>
  <si>
    <t>興農股份有限公司平和營業所</t>
  </si>
  <si>
    <t>興農股份有限公司重興營業所</t>
  </si>
  <si>
    <t>興農股份有限公司鳳榮營業所</t>
  </si>
  <si>
    <t>興農股份有限公司阿蓮營業所</t>
  </si>
  <si>
    <t>興農股份有限公司大社營業所</t>
  </si>
  <si>
    <t>興農股份有限公司玉里營業所</t>
  </si>
  <si>
    <t>興農股份有限公司花蓮營業所</t>
  </si>
  <si>
    <t>興農股份有限公司富里營業所</t>
  </si>
  <si>
    <t>興農股份有限公司後壁營業所</t>
  </si>
  <si>
    <t>興農股份有限公司新營營業所</t>
  </si>
  <si>
    <t>興農股份有限公司民雄營業所</t>
  </si>
  <si>
    <t>興農股份有限公司瑞穗營業所</t>
  </si>
  <si>
    <t>興農股份有限公司義里營業所</t>
  </si>
  <si>
    <t>興農股份有限公司埔心營業所</t>
  </si>
  <si>
    <t>興農股份有限公司福興營業所</t>
  </si>
  <si>
    <t>興農股份有限公司水庫營業所</t>
  </si>
  <si>
    <t>興農股份有限公司楠西營業所</t>
  </si>
  <si>
    <t>興農股份有限公司南化營業所</t>
  </si>
  <si>
    <t>興農股份有限公司怡然營業所</t>
  </si>
  <si>
    <t>興農股份有限公司廍子營業所</t>
  </si>
  <si>
    <t>興農股份有限公司山上營業所</t>
  </si>
  <si>
    <t>興農股份有限公司豐里營業所</t>
  </si>
  <si>
    <t>興農股份有限公司柳鳳營業所</t>
  </si>
  <si>
    <t>興農股份有限公司圓潭營業所</t>
  </si>
  <si>
    <t>興農股份有限公司二林營業所</t>
  </si>
  <si>
    <t>興農股份有限公司原斗營業所</t>
  </si>
  <si>
    <t>興農股份有限公司芳苑營業所</t>
  </si>
  <si>
    <t>興農股份有限公司杉林營業所</t>
  </si>
  <si>
    <t>興農股份有限公司芬園營業所</t>
  </si>
  <si>
    <t>興農股份有限公司西屯營業所</t>
  </si>
  <si>
    <t>興農股份有限公司埤頭營業所</t>
  </si>
  <si>
    <t>興農股份有限公司萬興營業所</t>
  </si>
  <si>
    <t>興農股份有限公司田尾營業所</t>
  </si>
  <si>
    <t>興農股份有限公司東勢營業所</t>
  </si>
  <si>
    <t>興農股份有限公司環山營業所</t>
  </si>
  <si>
    <t>興農股份有限公司大城營業所</t>
  </si>
  <si>
    <t>興農股份有限公司美濃營業所</t>
  </si>
  <si>
    <t>興農股份有限公司麻豆營業所</t>
  </si>
  <si>
    <t>興農股份有限公司中莊營業所</t>
  </si>
  <si>
    <t>興農股份有限公司水上營業所</t>
  </si>
  <si>
    <t>興農股份有限公司頂寮營業所</t>
  </si>
  <si>
    <t>興農股份有限公司中埔營業所</t>
  </si>
  <si>
    <t>興農股份有限公司安南營業所</t>
  </si>
  <si>
    <t>興農股份有限公司菁埔營業所</t>
  </si>
  <si>
    <t>興農股份有限公司東義營業所</t>
  </si>
  <si>
    <t>興農股份有限公司月眉營業所</t>
  </si>
  <si>
    <t>興農股份有限公司大屯營業所</t>
  </si>
  <si>
    <t>興農股份有限公司頂溪營業所</t>
  </si>
  <si>
    <t>興農股份有限公司蔦松營業所</t>
  </si>
  <si>
    <t>興農股份有限公司宜蘭營業所</t>
  </si>
  <si>
    <t>興農股份有限公司羅東營業所</t>
  </si>
  <si>
    <t>興農股份有限公司崁頂營業所</t>
  </si>
  <si>
    <t>輕點食間企業社</t>
  </si>
  <si>
    <t>嘉諦肯企業社</t>
  </si>
  <si>
    <t>對味商行</t>
  </si>
  <si>
    <t>鮮萊商行</t>
  </si>
  <si>
    <t>潘吶咖啡商行</t>
  </si>
  <si>
    <t>安來利商店</t>
  </si>
  <si>
    <t>石林家企業社</t>
  </si>
  <si>
    <t>君庭美食</t>
  </si>
  <si>
    <t>浦揚商行</t>
  </si>
  <si>
    <t>宣博企業社</t>
  </si>
  <si>
    <t>拾鼎香商行</t>
  </si>
  <si>
    <t>萊吉商行</t>
  </si>
  <si>
    <t>玖田商行</t>
  </si>
  <si>
    <t>悠勢科技股份有限公司</t>
  </si>
  <si>
    <t>113.04.25</t>
  </si>
  <si>
    <t>巨宇翔股份有限公司</t>
  </si>
  <si>
    <t>堅兵智能科技股份有限公司</t>
  </si>
  <si>
    <t>凱絡媒體服務股份有限公司</t>
  </si>
  <si>
    <t>犀動智能科技股份有限公司</t>
  </si>
  <si>
    <t>路易奇餐飲股份有限公司</t>
  </si>
  <si>
    <t>展路股份有限公司</t>
  </si>
  <si>
    <t>威許移動股份有限公司</t>
  </si>
  <si>
    <t>新光三越百貨股份有限公司</t>
  </si>
  <si>
    <t>台灣楓康超市股份有限公司</t>
  </si>
  <si>
    <t>揚秦國際企業股份有限公司</t>
  </si>
  <si>
    <t>爭鮮股份有限公司</t>
  </si>
  <si>
    <t>毛寶股份有限公司</t>
  </si>
  <si>
    <t>和盟電子商務股份有限公司</t>
  </si>
  <si>
    <t>旭海國際科技股份有限公司</t>
  </si>
  <si>
    <t>銀濎科技股份有限公司</t>
  </si>
  <si>
    <t>沃司科技股份有限公司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</si>
</sst>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0" formatCode="[$-F800]dddd\,\ mmmm\ dd\,\ yyyy"/>
  </numFmts>
  <fonts count="43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細明體"/>
      <family val="3"/>
      <charset val="136"/>
    </font>
    <font>
      <sz val="6"/>
      <name val="細明體"/>
      <family val="3"/>
      <charset val="136"/>
    </font>
    <font>
      <sz val="14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theme="1" tint="4.9989318521683403E-2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10" fillId="0" borderId="0" applyFill="0" applyBorder="0" applyAlignment="0" applyProtection="0"/>
    <xf numFmtId="43" fontId="27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180" fontId="32" fillId="0" borderId="0" xfId="0" applyNumberFormat="1" applyFont="1" applyAlignment="1">
      <alignment horizontal="center" vertical="center" wrapText="1"/>
    </xf>
    <xf numFmtId="177" fontId="32" fillId="0" borderId="0" xfId="9" applyNumberFormat="1" applyFont="1" applyFill="1" applyAlignment="1">
      <alignment horizontal="center" vertical="center"/>
    </xf>
    <xf numFmtId="180" fontId="33" fillId="0" borderId="1" xfId="0" applyNumberFormat="1" applyFont="1" applyBorder="1" applyAlignment="1">
      <alignment horizontal="center" vertical="center"/>
    </xf>
    <xf numFmtId="177" fontId="33" fillId="0" borderId="1" xfId="9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right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3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49" fontId="37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79" fontId="39" fillId="2" borderId="1" xfId="5" applyNumberFormat="1" applyFont="1" applyFill="1" applyBorder="1" applyAlignment="1">
      <alignment horizontal="right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177" fontId="39" fillId="2" borderId="1" xfId="34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8" fillId="2" borderId="0" xfId="0" applyFont="1" applyFill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177" fontId="39" fillId="2" borderId="1" xfId="39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180" fontId="30" fillId="0" borderId="0" xfId="0" applyNumberFormat="1" applyFont="1" applyAlignment="1">
      <alignment horizontal="center" vertical="center" wrapText="1"/>
    </xf>
    <xf numFmtId="177" fontId="30" fillId="0" borderId="0" xfId="9" applyNumberFormat="1" applyFont="1" applyFill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center" vertical="center" wrapText="1"/>
    </xf>
    <xf numFmtId="49" fontId="31" fillId="0" borderId="2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25" fillId="2" borderId="0" xfId="0" applyNumberFormat="1" applyFont="1" applyFill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</cellXfs>
  <cellStyles count="40">
    <cellStyle name="一般" xfId="0" builtinId="0"/>
    <cellStyle name="一般 2" xfId="2" xr:uid="{00000000-0005-0000-0000-000001000000}"/>
    <cellStyle name="一般 2 2" xfId="3" xr:uid="{00000000-0005-0000-0000-000002000000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3" xfId="35" xr:uid="{794C2C9E-0801-4470-9E46-4CFAE9C20BD4}"/>
    <cellStyle name="一般 3 3" xfId="18" xr:uid="{3AA74D84-EE9C-4697-8080-D9FEF0F52E5F}"/>
    <cellStyle name="一般 3 4" xfId="29" xr:uid="{051938BB-81B4-47F1-A545-0BB8C1BE4233}"/>
    <cellStyle name="一般 4" xfId="6" xr:uid="{00000000-0005-0000-0000-000004000000}"/>
    <cellStyle name="一般 7" xfId="37" xr:uid="{82EAD072-F056-42C4-B3ED-D2405D4D3B9D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2 2" xfId="38" xr:uid="{52BC37DD-4956-4D8B-9395-E1D30EECD382}"/>
    <cellStyle name="千分位 2 2 3" xfId="34" xr:uid="{E2A3BBF1-0B9E-40A8-A01F-4FB775C29F3E}"/>
    <cellStyle name="千分位 2 3" xfId="17" xr:uid="{6BD3AFC5-A21C-4983-BBA8-8118148B66AE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3" xfId="32" xr:uid="{3A7930B7-2A5B-448D-940C-2F3C864EFC24}"/>
    <cellStyle name="千分位 2 4 3" xfId="15" xr:uid="{8D951C71-84CF-40CD-A89A-695A5065BE2C}"/>
    <cellStyle name="千分位 2 4 4" xfId="26" xr:uid="{FE7133EA-BA86-4303-93B8-02626AC83B15}"/>
    <cellStyle name="千分位 2 5" xfId="28" xr:uid="{9D6E1783-E848-47F2-A57C-2C5A377E81FC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3" xfId="36" xr:uid="{3BBA28AC-A7E7-4039-98B6-4F719E8CC115}"/>
    <cellStyle name="千分位 3 3" xfId="19" xr:uid="{8D4A77C9-FF69-4089-B182-5F33AC726CE7}"/>
    <cellStyle name="千分位 3 4" xfId="30" xr:uid="{ED59122C-658D-44B3-8D4E-D7AF7D54BDD2}"/>
    <cellStyle name="千分位 4" xfId="20" xr:uid="{7610C7E7-D9AC-485A-A9D1-E37FDF55401D}"/>
    <cellStyle name="千分位 4 2" xfId="39" xr:uid="{82810197-4D27-45F7-9ADB-6D6C56005FAD}"/>
    <cellStyle name="千分位 5" xfId="31" xr:uid="{43F34533-428C-4004-8122-2E5D5A40D3DE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3" xfId="33" xr:uid="{D1AFBFE3-4423-4FD5-9A1F-26D0551545A1}"/>
    <cellStyle name="貨幣 2 3" xfId="16" xr:uid="{134A55C7-6232-4046-9BB2-905E6D89ACBA}"/>
    <cellStyle name="貨幣 2 4" xfId="27" xr:uid="{5BD9D930-3437-41DF-8F92-2EB51B7A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128"/>
  <sheetViews>
    <sheetView tabSelected="1" zoomScale="80" zoomScaleNormal="80" zoomScaleSheetLayoutView="70" workbookViewId="0">
      <pane ySplit="4" topLeftCell="A5" activePane="bottomLeft" state="frozen"/>
      <selection activeCell="G17" sqref="G17"/>
      <selection pane="bottomLeft" activeCell="A13" sqref="A13:A126"/>
    </sheetView>
  </sheetViews>
  <sheetFormatPr defaultColWidth="8.44140625" defaultRowHeight="16.2" x14ac:dyDescent="0.3"/>
  <cols>
    <col min="1" max="1" width="6.6640625" style="10" customWidth="1"/>
    <col min="2" max="2" width="21.88671875" style="17" customWidth="1"/>
    <col min="3" max="3" width="17.33203125" style="10" customWidth="1"/>
    <col min="4" max="4" width="19.88671875" style="11" customWidth="1"/>
    <col min="5" max="5" width="37.33203125" style="11" customWidth="1"/>
    <col min="6" max="6" width="13.44140625" style="41" customWidth="1"/>
    <col min="7" max="7" width="22.77734375" style="40" customWidth="1"/>
    <col min="8" max="8" width="12" style="21" customWidth="1"/>
    <col min="9" max="9" width="22.109375" style="10" hidden="1" customWidth="1"/>
    <col min="10" max="10" width="4.33203125" style="10" hidden="1" customWidth="1"/>
    <col min="11" max="11" width="11.886718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13" t="s">
        <v>97</v>
      </c>
      <c r="B2" s="113"/>
      <c r="C2" s="113"/>
      <c r="D2" s="113"/>
      <c r="E2" s="113"/>
      <c r="F2" s="114"/>
      <c r="G2" s="115"/>
      <c r="H2" s="113"/>
      <c r="I2" s="17"/>
      <c r="J2" s="15"/>
      <c r="K2" s="15"/>
    </row>
    <row r="3" spans="1:11" ht="22.2" x14ac:dyDescent="0.3">
      <c r="A3" s="47"/>
      <c r="B3" s="47"/>
      <c r="C3" s="48"/>
      <c r="D3" s="49"/>
      <c r="E3" s="49"/>
      <c r="F3" s="56"/>
      <c r="G3" s="57"/>
      <c r="H3" s="52" t="s">
        <v>0</v>
      </c>
      <c r="I3" s="17"/>
      <c r="J3" s="15"/>
      <c r="K3" s="15"/>
    </row>
    <row r="4" spans="1:11" s="5" customFormat="1" ht="79.2" x14ac:dyDescent="0.3">
      <c r="A4" s="53" t="s">
        <v>1</v>
      </c>
      <c r="B4" s="54" t="s">
        <v>2</v>
      </c>
      <c r="C4" s="54" t="s">
        <v>9</v>
      </c>
      <c r="D4" s="54" t="s">
        <v>3</v>
      </c>
      <c r="E4" s="54" t="s">
        <v>4</v>
      </c>
      <c r="F4" s="58" t="s">
        <v>5</v>
      </c>
      <c r="G4" s="59" t="s">
        <v>8</v>
      </c>
      <c r="H4" s="53" t="s">
        <v>6</v>
      </c>
      <c r="I4" s="4"/>
      <c r="J4" s="4"/>
    </row>
    <row r="5" spans="1:11" s="5" customFormat="1" ht="30" customHeight="1" x14ac:dyDescent="0.3">
      <c r="A5" s="116" t="s">
        <v>10</v>
      </c>
      <c r="B5" s="117"/>
      <c r="C5" s="117"/>
      <c r="D5" s="117"/>
      <c r="E5" s="117"/>
      <c r="F5" s="117"/>
      <c r="G5" s="117"/>
      <c r="H5" s="118"/>
      <c r="I5" s="4"/>
      <c r="J5" s="4"/>
    </row>
    <row r="6" spans="1:11" s="45" customFormat="1" ht="45" customHeight="1" x14ac:dyDescent="0.3">
      <c r="A6" s="94">
        <f>ROW(A1)</f>
        <v>1</v>
      </c>
      <c r="B6" s="71" t="s">
        <v>86</v>
      </c>
      <c r="C6" s="68" t="s">
        <v>59</v>
      </c>
      <c r="D6" s="84" t="s">
        <v>60</v>
      </c>
      <c r="E6" s="76" t="s">
        <v>95</v>
      </c>
      <c r="F6" s="92" t="s">
        <v>85</v>
      </c>
      <c r="G6" s="93">
        <v>58117000</v>
      </c>
      <c r="H6" s="72"/>
      <c r="I6" s="43"/>
      <c r="J6" s="44"/>
    </row>
    <row r="7" spans="1:11" s="45" customFormat="1" ht="61.2" customHeight="1" x14ac:dyDescent="0.3">
      <c r="A7" s="94">
        <f>ROW(A2)</f>
        <v>2</v>
      </c>
      <c r="B7" s="71" t="s">
        <v>86</v>
      </c>
      <c r="C7" s="98" t="s">
        <v>87</v>
      </c>
      <c r="D7" s="99" t="s">
        <v>88</v>
      </c>
      <c r="E7" s="99" t="s">
        <v>89</v>
      </c>
      <c r="F7" s="100" t="s">
        <v>90</v>
      </c>
      <c r="G7" s="93">
        <v>1875000</v>
      </c>
      <c r="H7" s="42"/>
      <c r="I7" s="43"/>
      <c r="J7" s="43"/>
    </row>
    <row r="8" spans="1:11" s="45" customFormat="1" ht="45" customHeight="1" x14ac:dyDescent="0.3">
      <c r="A8" s="94">
        <f>ROW(A3)</f>
        <v>3</v>
      </c>
      <c r="B8" s="71" t="s">
        <v>86</v>
      </c>
      <c r="C8" s="98" t="s">
        <v>91</v>
      </c>
      <c r="D8" s="99" t="s">
        <v>92</v>
      </c>
      <c r="E8" s="99" t="s">
        <v>96</v>
      </c>
      <c r="F8" s="92" t="s">
        <v>93</v>
      </c>
      <c r="G8" s="93">
        <v>29440000</v>
      </c>
      <c r="H8" s="42"/>
      <c r="I8" s="43"/>
      <c r="J8" s="44"/>
    </row>
    <row r="9" spans="1:11" s="45" customFormat="1" ht="45" customHeight="1" x14ac:dyDescent="0.3">
      <c r="A9" s="94">
        <f t="shared" ref="A9:A12" si="0">ROW(A4)</f>
        <v>4</v>
      </c>
      <c r="B9" s="91" t="s">
        <v>86</v>
      </c>
      <c r="C9" s="105" t="s">
        <v>91</v>
      </c>
      <c r="D9" s="106" t="s">
        <v>98</v>
      </c>
      <c r="E9" s="106" t="s">
        <v>99</v>
      </c>
      <c r="F9" s="92" t="s">
        <v>100</v>
      </c>
      <c r="G9" s="93">
        <v>10000</v>
      </c>
      <c r="H9" s="42"/>
      <c r="I9" s="43"/>
      <c r="J9" s="43"/>
    </row>
    <row r="10" spans="1:11" s="45" customFormat="1" ht="45" customHeight="1" x14ac:dyDescent="0.3">
      <c r="A10" s="94">
        <f t="shared" si="0"/>
        <v>5</v>
      </c>
      <c r="B10" s="91" t="s">
        <v>86</v>
      </c>
      <c r="C10" s="105" t="s">
        <v>91</v>
      </c>
      <c r="D10" s="106" t="s">
        <v>98</v>
      </c>
      <c r="E10" s="106" t="s">
        <v>101</v>
      </c>
      <c r="F10" s="92" t="s">
        <v>100</v>
      </c>
      <c r="G10" s="93">
        <v>10000</v>
      </c>
      <c r="H10" s="42"/>
      <c r="I10" s="43"/>
      <c r="J10" s="43"/>
    </row>
    <row r="11" spans="1:11" s="45" customFormat="1" ht="45" customHeight="1" x14ac:dyDescent="0.3">
      <c r="A11" s="94">
        <f t="shared" si="0"/>
        <v>6</v>
      </c>
      <c r="B11" s="91" t="s">
        <v>86</v>
      </c>
      <c r="C11" s="105" t="s">
        <v>91</v>
      </c>
      <c r="D11" s="106" t="s">
        <v>98</v>
      </c>
      <c r="E11" s="106" t="s">
        <v>102</v>
      </c>
      <c r="F11" s="92" t="s">
        <v>100</v>
      </c>
      <c r="G11" s="93">
        <v>10000</v>
      </c>
      <c r="H11" s="42"/>
      <c r="I11" s="43"/>
      <c r="J11" s="43"/>
    </row>
    <row r="12" spans="1:11" s="45" customFormat="1" ht="86.4" customHeight="1" x14ac:dyDescent="0.3">
      <c r="A12" s="94">
        <f t="shared" si="0"/>
        <v>7</v>
      </c>
      <c r="B12" s="91" t="s">
        <v>86</v>
      </c>
      <c r="C12" s="91" t="s">
        <v>103</v>
      </c>
      <c r="D12" s="106" t="s">
        <v>104</v>
      </c>
      <c r="E12" s="106" t="s">
        <v>105</v>
      </c>
      <c r="F12" s="92" t="s">
        <v>106</v>
      </c>
      <c r="G12" s="93">
        <v>10000</v>
      </c>
      <c r="H12" s="42"/>
      <c r="I12" s="43"/>
      <c r="J12" s="43"/>
    </row>
    <row r="13" spans="1:11" s="45" customFormat="1" ht="52.8" customHeight="1" x14ac:dyDescent="0.3">
      <c r="A13" s="94">
        <f>ROW(A8)</f>
        <v>8</v>
      </c>
      <c r="B13" s="71" t="s">
        <v>459</v>
      </c>
      <c r="C13" s="71" t="s">
        <v>111</v>
      </c>
      <c r="D13" s="107" t="s">
        <v>460</v>
      </c>
      <c r="E13" s="107" t="s">
        <v>461</v>
      </c>
      <c r="F13" s="92" t="s">
        <v>577</v>
      </c>
      <c r="G13" s="93">
        <v>20000</v>
      </c>
      <c r="H13" s="42"/>
      <c r="I13" s="43"/>
      <c r="J13" s="43"/>
    </row>
    <row r="14" spans="1:11" s="45" customFormat="1" ht="45" customHeight="1" x14ac:dyDescent="0.3">
      <c r="A14" s="94">
        <f t="shared" ref="A14:A77" si="1">ROW(A9)</f>
        <v>9</v>
      </c>
      <c r="B14" s="71" t="s">
        <v>459</v>
      </c>
      <c r="C14" s="108" t="s">
        <v>284</v>
      </c>
      <c r="D14" s="107" t="s">
        <v>462</v>
      </c>
      <c r="E14" s="107" t="s">
        <v>463</v>
      </c>
      <c r="F14" s="92" t="s">
        <v>578</v>
      </c>
      <c r="G14" s="93">
        <v>21439000</v>
      </c>
      <c r="H14" s="42"/>
      <c r="I14" s="43"/>
      <c r="J14" s="44"/>
    </row>
    <row r="15" spans="1:11" s="45" customFormat="1" ht="45" customHeight="1" x14ac:dyDescent="0.3">
      <c r="A15" s="94">
        <f t="shared" si="1"/>
        <v>10</v>
      </c>
      <c r="B15" s="71" t="s">
        <v>459</v>
      </c>
      <c r="C15" s="108" t="s">
        <v>107</v>
      </c>
      <c r="D15" s="107" t="s">
        <v>464</v>
      </c>
      <c r="E15" s="109" t="s">
        <v>465</v>
      </c>
      <c r="F15" s="92" t="s">
        <v>579</v>
      </c>
      <c r="G15" s="93">
        <v>1100000</v>
      </c>
      <c r="H15" s="42"/>
      <c r="I15" s="43"/>
      <c r="J15" s="43"/>
    </row>
    <row r="16" spans="1:11" s="45" customFormat="1" ht="45" customHeight="1" x14ac:dyDescent="0.3">
      <c r="A16" s="94">
        <f t="shared" si="1"/>
        <v>11</v>
      </c>
      <c r="B16" s="71" t="s">
        <v>459</v>
      </c>
      <c r="C16" s="108" t="s">
        <v>87</v>
      </c>
      <c r="D16" s="107" t="s">
        <v>466</v>
      </c>
      <c r="E16" s="109" t="s">
        <v>465</v>
      </c>
      <c r="F16" s="92" t="s">
        <v>579</v>
      </c>
      <c r="G16" s="93">
        <v>1000000</v>
      </c>
      <c r="H16" s="42"/>
      <c r="I16" s="43"/>
      <c r="J16" s="43"/>
    </row>
    <row r="17" spans="1:10" s="45" customFormat="1" ht="45" customHeight="1" x14ac:dyDescent="0.3">
      <c r="A17" s="94">
        <f t="shared" si="1"/>
        <v>12</v>
      </c>
      <c r="B17" s="71" t="s">
        <v>459</v>
      </c>
      <c r="C17" s="108" t="s">
        <v>107</v>
      </c>
      <c r="D17" s="107" t="s">
        <v>467</v>
      </c>
      <c r="E17" s="109" t="s">
        <v>465</v>
      </c>
      <c r="F17" s="92" t="s">
        <v>579</v>
      </c>
      <c r="G17" s="93">
        <v>1200000</v>
      </c>
      <c r="H17" s="42"/>
      <c r="I17" s="43"/>
      <c r="J17" s="43"/>
    </row>
    <row r="18" spans="1:10" ht="45" customHeight="1" x14ac:dyDescent="0.3">
      <c r="A18" s="94">
        <f t="shared" si="1"/>
        <v>13</v>
      </c>
      <c r="B18" s="71" t="s">
        <v>459</v>
      </c>
      <c r="C18" s="108" t="s">
        <v>127</v>
      </c>
      <c r="D18" s="107" t="s">
        <v>468</v>
      </c>
      <c r="E18" s="109" t="s">
        <v>465</v>
      </c>
      <c r="F18" s="92" t="s">
        <v>579</v>
      </c>
      <c r="G18" s="93">
        <v>1100000</v>
      </c>
      <c r="H18" s="42"/>
      <c r="I18" s="20"/>
      <c r="J18" s="20"/>
    </row>
    <row r="19" spans="1:10" ht="45.6" customHeight="1" x14ac:dyDescent="0.3">
      <c r="A19" s="94">
        <f t="shared" si="1"/>
        <v>14</v>
      </c>
      <c r="B19" s="71" t="s">
        <v>459</v>
      </c>
      <c r="C19" s="108" t="s">
        <v>127</v>
      </c>
      <c r="D19" s="107" t="s">
        <v>469</v>
      </c>
      <c r="E19" s="109" t="s">
        <v>465</v>
      </c>
      <c r="F19" s="92" t="s">
        <v>579</v>
      </c>
      <c r="G19" s="93">
        <v>1200000</v>
      </c>
      <c r="H19" s="42"/>
    </row>
    <row r="20" spans="1:10" ht="39.6" x14ac:dyDescent="0.3">
      <c r="A20" s="94">
        <f t="shared" si="1"/>
        <v>15</v>
      </c>
      <c r="B20" s="71" t="s">
        <v>459</v>
      </c>
      <c r="C20" s="108" t="s">
        <v>123</v>
      </c>
      <c r="D20" s="107" t="s">
        <v>470</v>
      </c>
      <c r="E20" s="109" t="s">
        <v>465</v>
      </c>
      <c r="F20" s="92" t="s">
        <v>579</v>
      </c>
      <c r="G20" s="93">
        <v>1000000</v>
      </c>
      <c r="H20" s="42"/>
    </row>
    <row r="21" spans="1:10" ht="39.6" x14ac:dyDescent="0.3">
      <c r="A21" s="94">
        <f t="shared" si="1"/>
        <v>16</v>
      </c>
      <c r="B21" s="71" t="s">
        <v>459</v>
      </c>
      <c r="C21" s="108" t="s">
        <v>133</v>
      </c>
      <c r="D21" s="107" t="s">
        <v>471</v>
      </c>
      <c r="E21" s="109" t="s">
        <v>465</v>
      </c>
      <c r="F21" s="92" t="s">
        <v>579</v>
      </c>
      <c r="G21" s="93">
        <v>1100000</v>
      </c>
      <c r="H21" s="42"/>
    </row>
    <row r="22" spans="1:10" ht="39.6" x14ac:dyDescent="0.3">
      <c r="A22" s="94">
        <f t="shared" si="1"/>
        <v>17</v>
      </c>
      <c r="B22" s="71" t="s">
        <v>459</v>
      </c>
      <c r="C22" s="108" t="s">
        <v>107</v>
      </c>
      <c r="D22" s="107" t="s">
        <v>472</v>
      </c>
      <c r="E22" s="109" t="s">
        <v>465</v>
      </c>
      <c r="F22" s="92" t="s">
        <v>579</v>
      </c>
      <c r="G22" s="93">
        <v>1100000</v>
      </c>
      <c r="H22" s="42"/>
    </row>
    <row r="23" spans="1:10" ht="39.6" x14ac:dyDescent="0.3">
      <c r="A23" s="94">
        <f t="shared" si="1"/>
        <v>18</v>
      </c>
      <c r="B23" s="71" t="s">
        <v>459</v>
      </c>
      <c r="C23" s="108" t="s">
        <v>107</v>
      </c>
      <c r="D23" s="107" t="s">
        <v>473</v>
      </c>
      <c r="E23" s="109" t="s">
        <v>465</v>
      </c>
      <c r="F23" s="92" t="s">
        <v>579</v>
      </c>
      <c r="G23" s="93">
        <v>1000000</v>
      </c>
      <c r="H23" s="42"/>
    </row>
    <row r="24" spans="1:10" ht="39.6" x14ac:dyDescent="0.3">
      <c r="A24" s="94">
        <f t="shared" si="1"/>
        <v>19</v>
      </c>
      <c r="B24" s="71" t="s">
        <v>459</v>
      </c>
      <c r="C24" s="108" t="s">
        <v>87</v>
      </c>
      <c r="D24" s="107" t="s">
        <v>474</v>
      </c>
      <c r="E24" s="109" t="s">
        <v>465</v>
      </c>
      <c r="F24" s="92" t="s">
        <v>579</v>
      </c>
      <c r="G24" s="93">
        <v>1000000</v>
      </c>
      <c r="H24" s="42"/>
    </row>
    <row r="25" spans="1:10" ht="39.6" x14ac:dyDescent="0.3">
      <c r="A25" s="94">
        <f t="shared" si="1"/>
        <v>20</v>
      </c>
      <c r="B25" s="71" t="s">
        <v>459</v>
      </c>
      <c r="C25" s="108" t="s">
        <v>107</v>
      </c>
      <c r="D25" s="107" t="s">
        <v>475</v>
      </c>
      <c r="E25" s="109" t="s">
        <v>465</v>
      </c>
      <c r="F25" s="92" t="s">
        <v>579</v>
      </c>
      <c r="G25" s="93">
        <v>1100000</v>
      </c>
      <c r="H25" s="42"/>
    </row>
    <row r="26" spans="1:10" ht="39.6" x14ac:dyDescent="0.3">
      <c r="A26" s="94">
        <f t="shared" si="1"/>
        <v>21</v>
      </c>
      <c r="B26" s="71" t="s">
        <v>459</v>
      </c>
      <c r="C26" s="108" t="s">
        <v>107</v>
      </c>
      <c r="D26" s="107" t="s">
        <v>476</v>
      </c>
      <c r="E26" s="109" t="s">
        <v>465</v>
      </c>
      <c r="F26" s="92" t="s">
        <v>579</v>
      </c>
      <c r="G26" s="93">
        <v>1200000</v>
      </c>
      <c r="H26" s="42"/>
    </row>
    <row r="27" spans="1:10" ht="39.6" x14ac:dyDescent="0.3">
      <c r="A27" s="94">
        <f t="shared" si="1"/>
        <v>22</v>
      </c>
      <c r="B27" s="71" t="s">
        <v>459</v>
      </c>
      <c r="C27" s="108" t="s">
        <v>123</v>
      </c>
      <c r="D27" s="107" t="s">
        <v>477</v>
      </c>
      <c r="E27" s="109" t="s">
        <v>465</v>
      </c>
      <c r="F27" s="92" t="s">
        <v>579</v>
      </c>
      <c r="G27" s="93">
        <v>1000000</v>
      </c>
      <c r="H27" s="42"/>
    </row>
    <row r="28" spans="1:10" ht="39.6" x14ac:dyDescent="0.3">
      <c r="A28" s="94">
        <f t="shared" si="1"/>
        <v>23</v>
      </c>
      <c r="B28" s="71" t="s">
        <v>459</v>
      </c>
      <c r="C28" s="108" t="s">
        <v>87</v>
      </c>
      <c r="D28" s="107" t="s">
        <v>478</v>
      </c>
      <c r="E28" s="109" t="s">
        <v>465</v>
      </c>
      <c r="F28" s="92" t="s">
        <v>579</v>
      </c>
      <c r="G28" s="93">
        <v>1200000</v>
      </c>
      <c r="H28" s="42"/>
    </row>
    <row r="29" spans="1:10" ht="39.6" x14ac:dyDescent="0.3">
      <c r="A29" s="94">
        <f t="shared" si="1"/>
        <v>24</v>
      </c>
      <c r="B29" s="71" t="s">
        <v>459</v>
      </c>
      <c r="C29" s="108" t="s">
        <v>87</v>
      </c>
      <c r="D29" s="107" t="s">
        <v>479</v>
      </c>
      <c r="E29" s="109" t="s">
        <v>465</v>
      </c>
      <c r="F29" s="92" t="s">
        <v>579</v>
      </c>
      <c r="G29" s="93">
        <v>1200000</v>
      </c>
      <c r="H29" s="42"/>
    </row>
    <row r="30" spans="1:10" ht="39.6" x14ac:dyDescent="0.3">
      <c r="A30" s="94">
        <f t="shared" si="1"/>
        <v>25</v>
      </c>
      <c r="B30" s="71" t="s">
        <v>459</v>
      </c>
      <c r="C30" s="108" t="s">
        <v>127</v>
      </c>
      <c r="D30" s="107" t="s">
        <v>480</v>
      </c>
      <c r="E30" s="109" t="s">
        <v>465</v>
      </c>
      <c r="F30" s="92" t="s">
        <v>579</v>
      </c>
      <c r="G30" s="93">
        <v>1300000</v>
      </c>
      <c r="H30" s="42"/>
    </row>
    <row r="31" spans="1:10" ht="39.6" x14ac:dyDescent="0.3">
      <c r="A31" s="94">
        <f t="shared" si="1"/>
        <v>26</v>
      </c>
      <c r="B31" s="71" t="s">
        <v>459</v>
      </c>
      <c r="C31" s="108" t="s">
        <v>119</v>
      </c>
      <c r="D31" s="107" t="s">
        <v>481</v>
      </c>
      <c r="E31" s="109" t="s">
        <v>465</v>
      </c>
      <c r="F31" s="92" t="s">
        <v>579</v>
      </c>
      <c r="G31" s="93">
        <v>1000000</v>
      </c>
      <c r="H31" s="42"/>
    </row>
    <row r="32" spans="1:10" ht="39.6" x14ac:dyDescent="0.3">
      <c r="A32" s="94">
        <f t="shared" si="1"/>
        <v>27</v>
      </c>
      <c r="B32" s="71" t="s">
        <v>459</v>
      </c>
      <c r="C32" s="108" t="s">
        <v>107</v>
      </c>
      <c r="D32" s="107" t="s">
        <v>482</v>
      </c>
      <c r="E32" s="109" t="s">
        <v>465</v>
      </c>
      <c r="F32" s="92" t="s">
        <v>579</v>
      </c>
      <c r="G32" s="93">
        <v>1200000</v>
      </c>
      <c r="H32" s="42"/>
    </row>
    <row r="33" spans="1:8" ht="39.6" x14ac:dyDescent="0.3">
      <c r="A33" s="94">
        <f t="shared" si="1"/>
        <v>28</v>
      </c>
      <c r="B33" s="71" t="s">
        <v>459</v>
      </c>
      <c r="C33" s="108" t="s">
        <v>107</v>
      </c>
      <c r="D33" s="107" t="s">
        <v>483</v>
      </c>
      <c r="E33" s="109" t="s">
        <v>465</v>
      </c>
      <c r="F33" s="92" t="s">
        <v>579</v>
      </c>
      <c r="G33" s="93">
        <v>1200000</v>
      </c>
      <c r="H33" s="42"/>
    </row>
    <row r="34" spans="1:8" ht="39.6" x14ac:dyDescent="0.3">
      <c r="A34" s="94">
        <f t="shared" si="1"/>
        <v>29</v>
      </c>
      <c r="B34" s="71" t="s">
        <v>459</v>
      </c>
      <c r="C34" s="108" t="s">
        <v>87</v>
      </c>
      <c r="D34" s="107" t="s">
        <v>484</v>
      </c>
      <c r="E34" s="109" t="s">
        <v>465</v>
      </c>
      <c r="F34" s="92" t="s">
        <v>579</v>
      </c>
      <c r="G34" s="93">
        <v>1200000</v>
      </c>
      <c r="H34" s="42"/>
    </row>
    <row r="35" spans="1:8" ht="39.6" x14ac:dyDescent="0.3">
      <c r="A35" s="94">
        <f t="shared" si="1"/>
        <v>30</v>
      </c>
      <c r="B35" s="71" t="s">
        <v>459</v>
      </c>
      <c r="C35" s="108" t="s">
        <v>123</v>
      </c>
      <c r="D35" s="107" t="s">
        <v>485</v>
      </c>
      <c r="E35" s="109" t="s">
        <v>465</v>
      </c>
      <c r="F35" s="92" t="s">
        <v>579</v>
      </c>
      <c r="G35" s="93">
        <v>1500000</v>
      </c>
      <c r="H35" s="42"/>
    </row>
    <row r="36" spans="1:8" ht="39.6" x14ac:dyDescent="0.3">
      <c r="A36" s="94">
        <f t="shared" si="1"/>
        <v>31</v>
      </c>
      <c r="B36" s="71" t="s">
        <v>459</v>
      </c>
      <c r="C36" s="108" t="s">
        <v>284</v>
      </c>
      <c r="D36" s="107" t="s">
        <v>486</v>
      </c>
      <c r="E36" s="109" t="s">
        <v>465</v>
      </c>
      <c r="F36" s="92" t="s">
        <v>579</v>
      </c>
      <c r="G36" s="93">
        <v>1000000</v>
      </c>
      <c r="H36" s="42"/>
    </row>
    <row r="37" spans="1:8" ht="39.6" x14ac:dyDescent="0.3">
      <c r="A37" s="94">
        <f t="shared" si="1"/>
        <v>32</v>
      </c>
      <c r="B37" s="71" t="s">
        <v>459</v>
      </c>
      <c r="C37" s="108" t="s">
        <v>107</v>
      </c>
      <c r="D37" s="107" t="s">
        <v>487</v>
      </c>
      <c r="E37" s="109" t="s">
        <v>465</v>
      </c>
      <c r="F37" s="92" t="s">
        <v>579</v>
      </c>
      <c r="G37" s="93">
        <v>1200000</v>
      </c>
      <c r="H37" s="42"/>
    </row>
    <row r="38" spans="1:8" ht="39.6" x14ac:dyDescent="0.3">
      <c r="A38" s="94">
        <f t="shared" si="1"/>
        <v>33</v>
      </c>
      <c r="B38" s="71" t="s">
        <v>459</v>
      </c>
      <c r="C38" s="108" t="s">
        <v>87</v>
      </c>
      <c r="D38" s="107" t="s">
        <v>488</v>
      </c>
      <c r="E38" s="109" t="s">
        <v>465</v>
      </c>
      <c r="F38" s="92" t="s">
        <v>579</v>
      </c>
      <c r="G38" s="93">
        <v>1000000</v>
      </c>
      <c r="H38" s="42"/>
    </row>
    <row r="39" spans="1:8" ht="39.6" x14ac:dyDescent="0.3">
      <c r="A39" s="94">
        <f t="shared" si="1"/>
        <v>34</v>
      </c>
      <c r="B39" s="71" t="s">
        <v>459</v>
      </c>
      <c r="C39" s="108" t="s">
        <v>107</v>
      </c>
      <c r="D39" s="107" t="s">
        <v>489</v>
      </c>
      <c r="E39" s="109" t="s">
        <v>465</v>
      </c>
      <c r="F39" s="92" t="s">
        <v>579</v>
      </c>
      <c r="G39" s="93">
        <v>1000000</v>
      </c>
      <c r="H39" s="42"/>
    </row>
    <row r="40" spans="1:8" ht="39.6" x14ac:dyDescent="0.3">
      <c r="A40" s="94">
        <f t="shared" si="1"/>
        <v>35</v>
      </c>
      <c r="B40" s="71" t="s">
        <v>459</v>
      </c>
      <c r="C40" s="108" t="s">
        <v>87</v>
      </c>
      <c r="D40" s="107" t="s">
        <v>490</v>
      </c>
      <c r="E40" s="109" t="s">
        <v>465</v>
      </c>
      <c r="F40" s="92" t="s">
        <v>579</v>
      </c>
      <c r="G40" s="93">
        <v>1200000</v>
      </c>
      <c r="H40" s="42"/>
    </row>
    <row r="41" spans="1:8" ht="39.6" x14ac:dyDescent="0.3">
      <c r="A41" s="94">
        <f t="shared" si="1"/>
        <v>36</v>
      </c>
      <c r="B41" s="71" t="s">
        <v>459</v>
      </c>
      <c r="C41" s="108" t="s">
        <v>155</v>
      </c>
      <c r="D41" s="107" t="s">
        <v>491</v>
      </c>
      <c r="E41" s="109" t="s">
        <v>465</v>
      </c>
      <c r="F41" s="92" t="s">
        <v>579</v>
      </c>
      <c r="G41" s="93">
        <v>1100000</v>
      </c>
      <c r="H41" s="42"/>
    </row>
    <row r="42" spans="1:8" ht="39.6" x14ac:dyDescent="0.3">
      <c r="A42" s="94">
        <f t="shared" si="1"/>
        <v>37</v>
      </c>
      <c r="B42" s="71" t="s">
        <v>459</v>
      </c>
      <c r="C42" s="108" t="s">
        <v>111</v>
      </c>
      <c r="D42" s="107" t="s">
        <v>492</v>
      </c>
      <c r="E42" s="109" t="s">
        <v>465</v>
      </c>
      <c r="F42" s="92" t="s">
        <v>579</v>
      </c>
      <c r="G42" s="93">
        <v>1000000</v>
      </c>
      <c r="H42" s="42"/>
    </row>
    <row r="43" spans="1:8" ht="39.6" x14ac:dyDescent="0.3">
      <c r="A43" s="94">
        <f t="shared" si="1"/>
        <v>38</v>
      </c>
      <c r="B43" s="71" t="s">
        <v>459</v>
      </c>
      <c r="C43" s="108" t="s">
        <v>127</v>
      </c>
      <c r="D43" s="107" t="s">
        <v>493</v>
      </c>
      <c r="E43" s="109" t="s">
        <v>465</v>
      </c>
      <c r="F43" s="92" t="s">
        <v>579</v>
      </c>
      <c r="G43" s="93">
        <v>1000000</v>
      </c>
      <c r="H43" s="42"/>
    </row>
    <row r="44" spans="1:8" ht="39.6" x14ac:dyDescent="0.3">
      <c r="A44" s="94">
        <f t="shared" si="1"/>
        <v>39</v>
      </c>
      <c r="B44" s="71" t="s">
        <v>459</v>
      </c>
      <c r="C44" s="108" t="s">
        <v>494</v>
      </c>
      <c r="D44" s="107" t="s">
        <v>495</v>
      </c>
      <c r="E44" s="109" t="s">
        <v>465</v>
      </c>
      <c r="F44" s="92" t="s">
        <v>579</v>
      </c>
      <c r="G44" s="93">
        <v>1000000</v>
      </c>
      <c r="H44" s="42"/>
    </row>
    <row r="45" spans="1:8" ht="39.6" x14ac:dyDescent="0.3">
      <c r="A45" s="94">
        <f t="shared" si="1"/>
        <v>40</v>
      </c>
      <c r="B45" s="71" t="s">
        <v>459</v>
      </c>
      <c r="C45" s="108" t="s">
        <v>121</v>
      </c>
      <c r="D45" s="107" t="s">
        <v>496</v>
      </c>
      <c r="E45" s="109" t="s">
        <v>465</v>
      </c>
      <c r="F45" s="92" t="s">
        <v>579</v>
      </c>
      <c r="G45" s="93">
        <v>1200000</v>
      </c>
      <c r="H45" s="42"/>
    </row>
    <row r="46" spans="1:8" ht="39.6" x14ac:dyDescent="0.3">
      <c r="A46" s="94">
        <f t="shared" si="1"/>
        <v>41</v>
      </c>
      <c r="B46" s="71" t="s">
        <v>459</v>
      </c>
      <c r="C46" s="108" t="s">
        <v>127</v>
      </c>
      <c r="D46" s="107" t="s">
        <v>497</v>
      </c>
      <c r="E46" s="109" t="s">
        <v>465</v>
      </c>
      <c r="F46" s="92" t="s">
        <v>579</v>
      </c>
      <c r="G46" s="93">
        <v>1000000</v>
      </c>
      <c r="H46" s="42"/>
    </row>
    <row r="47" spans="1:8" ht="61.8" customHeight="1" x14ac:dyDescent="0.3">
      <c r="A47" s="94">
        <f t="shared" si="1"/>
        <v>42</v>
      </c>
      <c r="B47" s="71" t="s">
        <v>459</v>
      </c>
      <c r="C47" s="108" t="s">
        <v>107</v>
      </c>
      <c r="D47" s="107" t="s">
        <v>498</v>
      </c>
      <c r="E47" s="109" t="s">
        <v>465</v>
      </c>
      <c r="F47" s="92" t="s">
        <v>579</v>
      </c>
      <c r="G47" s="93">
        <v>1200000</v>
      </c>
      <c r="H47" s="42"/>
    </row>
    <row r="48" spans="1:8" ht="39.6" x14ac:dyDescent="0.3">
      <c r="A48" s="94">
        <f t="shared" si="1"/>
        <v>43</v>
      </c>
      <c r="B48" s="71" t="s">
        <v>459</v>
      </c>
      <c r="C48" s="108" t="s">
        <v>123</v>
      </c>
      <c r="D48" s="107" t="s">
        <v>499</v>
      </c>
      <c r="E48" s="109" t="s">
        <v>465</v>
      </c>
      <c r="F48" s="92" t="s">
        <v>579</v>
      </c>
      <c r="G48" s="93">
        <v>1100000</v>
      </c>
      <c r="H48" s="42"/>
    </row>
    <row r="49" spans="1:8" ht="39.6" x14ac:dyDescent="0.3">
      <c r="A49" s="94">
        <f t="shared" si="1"/>
        <v>44</v>
      </c>
      <c r="B49" s="71" t="s">
        <v>459</v>
      </c>
      <c r="C49" s="108" t="s">
        <v>107</v>
      </c>
      <c r="D49" s="107" t="s">
        <v>500</v>
      </c>
      <c r="E49" s="109" t="s">
        <v>465</v>
      </c>
      <c r="F49" s="92" t="s">
        <v>579</v>
      </c>
      <c r="G49" s="93">
        <v>1200000</v>
      </c>
      <c r="H49" s="42"/>
    </row>
    <row r="50" spans="1:8" ht="39.6" x14ac:dyDescent="0.3">
      <c r="A50" s="94">
        <f t="shared" si="1"/>
        <v>45</v>
      </c>
      <c r="B50" s="71" t="s">
        <v>459</v>
      </c>
      <c r="C50" s="108" t="s">
        <v>107</v>
      </c>
      <c r="D50" s="107" t="s">
        <v>501</v>
      </c>
      <c r="E50" s="109" t="s">
        <v>465</v>
      </c>
      <c r="F50" s="92" t="s">
        <v>579</v>
      </c>
      <c r="G50" s="93">
        <v>1200000</v>
      </c>
      <c r="H50" s="42"/>
    </row>
    <row r="51" spans="1:8" ht="60" customHeight="1" x14ac:dyDescent="0.3">
      <c r="A51" s="94">
        <f t="shared" si="1"/>
        <v>46</v>
      </c>
      <c r="B51" s="71" t="s">
        <v>459</v>
      </c>
      <c r="C51" s="108" t="s">
        <v>127</v>
      </c>
      <c r="D51" s="107" t="s">
        <v>502</v>
      </c>
      <c r="E51" s="109" t="s">
        <v>465</v>
      </c>
      <c r="F51" s="92" t="s">
        <v>579</v>
      </c>
      <c r="G51" s="93">
        <v>1000000</v>
      </c>
      <c r="H51" s="42"/>
    </row>
    <row r="52" spans="1:8" ht="59.4" x14ac:dyDescent="0.3">
      <c r="A52" s="94">
        <f t="shared" si="1"/>
        <v>47</v>
      </c>
      <c r="B52" s="71" t="s">
        <v>459</v>
      </c>
      <c r="C52" s="108" t="s">
        <v>107</v>
      </c>
      <c r="D52" s="107" t="s">
        <v>503</v>
      </c>
      <c r="E52" s="109" t="s">
        <v>465</v>
      </c>
      <c r="F52" s="92" t="s">
        <v>579</v>
      </c>
      <c r="G52" s="93">
        <v>1200000</v>
      </c>
      <c r="H52" s="42"/>
    </row>
    <row r="53" spans="1:8" ht="39.6" x14ac:dyDescent="0.3">
      <c r="A53" s="94">
        <f t="shared" si="1"/>
        <v>48</v>
      </c>
      <c r="B53" s="71" t="s">
        <v>459</v>
      </c>
      <c r="C53" s="108" t="s">
        <v>155</v>
      </c>
      <c r="D53" s="107" t="s">
        <v>504</v>
      </c>
      <c r="E53" s="109" t="s">
        <v>465</v>
      </c>
      <c r="F53" s="92" t="s">
        <v>579</v>
      </c>
      <c r="G53" s="93">
        <v>1400000</v>
      </c>
      <c r="H53" s="42"/>
    </row>
    <row r="54" spans="1:8" ht="39.6" x14ac:dyDescent="0.3">
      <c r="A54" s="94">
        <f t="shared" si="1"/>
        <v>49</v>
      </c>
      <c r="B54" s="71" t="s">
        <v>459</v>
      </c>
      <c r="C54" s="108" t="s">
        <v>181</v>
      </c>
      <c r="D54" s="107" t="s">
        <v>505</v>
      </c>
      <c r="E54" s="109" t="s">
        <v>465</v>
      </c>
      <c r="F54" s="92" t="s">
        <v>579</v>
      </c>
      <c r="G54" s="93">
        <v>1100000</v>
      </c>
      <c r="H54" s="42"/>
    </row>
    <row r="55" spans="1:8" ht="39.6" x14ac:dyDescent="0.3">
      <c r="A55" s="94">
        <f t="shared" si="1"/>
        <v>50</v>
      </c>
      <c r="B55" s="71" t="s">
        <v>459</v>
      </c>
      <c r="C55" s="108" t="s">
        <v>127</v>
      </c>
      <c r="D55" s="107" t="s">
        <v>506</v>
      </c>
      <c r="E55" s="109" t="s">
        <v>465</v>
      </c>
      <c r="F55" s="92" t="s">
        <v>579</v>
      </c>
      <c r="G55" s="93">
        <v>1100000</v>
      </c>
      <c r="H55" s="42"/>
    </row>
    <row r="56" spans="1:8" ht="39.6" x14ac:dyDescent="0.3">
      <c r="A56" s="94">
        <f t="shared" si="1"/>
        <v>51</v>
      </c>
      <c r="B56" s="71" t="s">
        <v>459</v>
      </c>
      <c r="C56" s="108" t="s">
        <v>127</v>
      </c>
      <c r="D56" s="107" t="s">
        <v>507</v>
      </c>
      <c r="E56" s="109" t="s">
        <v>465</v>
      </c>
      <c r="F56" s="92" t="s">
        <v>579</v>
      </c>
      <c r="G56" s="93">
        <v>1000000</v>
      </c>
      <c r="H56" s="42"/>
    </row>
    <row r="57" spans="1:8" ht="39.6" x14ac:dyDescent="0.3">
      <c r="A57" s="94">
        <f t="shared" si="1"/>
        <v>52</v>
      </c>
      <c r="B57" s="71" t="s">
        <v>459</v>
      </c>
      <c r="C57" s="108" t="s">
        <v>133</v>
      </c>
      <c r="D57" s="107" t="s">
        <v>508</v>
      </c>
      <c r="E57" s="109" t="s">
        <v>465</v>
      </c>
      <c r="F57" s="92" t="s">
        <v>579</v>
      </c>
      <c r="G57" s="93">
        <v>1000000</v>
      </c>
      <c r="H57" s="42"/>
    </row>
    <row r="58" spans="1:8" ht="39.6" x14ac:dyDescent="0.3">
      <c r="A58" s="94">
        <f t="shared" si="1"/>
        <v>53</v>
      </c>
      <c r="B58" s="71" t="s">
        <v>459</v>
      </c>
      <c r="C58" s="108" t="s">
        <v>107</v>
      </c>
      <c r="D58" s="107" t="s">
        <v>509</v>
      </c>
      <c r="E58" s="109" t="s">
        <v>465</v>
      </c>
      <c r="F58" s="92" t="s">
        <v>579</v>
      </c>
      <c r="G58" s="93">
        <v>980000</v>
      </c>
      <c r="H58" s="42"/>
    </row>
    <row r="59" spans="1:8" ht="39.6" x14ac:dyDescent="0.3">
      <c r="A59" s="94">
        <f t="shared" si="1"/>
        <v>54</v>
      </c>
      <c r="B59" s="71" t="s">
        <v>459</v>
      </c>
      <c r="C59" s="108" t="s">
        <v>87</v>
      </c>
      <c r="D59" s="107" t="s">
        <v>510</v>
      </c>
      <c r="E59" s="109" t="s">
        <v>465</v>
      </c>
      <c r="F59" s="92" t="s">
        <v>579</v>
      </c>
      <c r="G59" s="93">
        <v>1200000</v>
      </c>
      <c r="H59" s="42"/>
    </row>
    <row r="60" spans="1:8" ht="39.6" x14ac:dyDescent="0.3">
      <c r="A60" s="94">
        <f t="shared" si="1"/>
        <v>55</v>
      </c>
      <c r="B60" s="71" t="s">
        <v>459</v>
      </c>
      <c r="C60" s="108" t="s">
        <v>111</v>
      </c>
      <c r="D60" s="107" t="s">
        <v>511</v>
      </c>
      <c r="E60" s="109" t="s">
        <v>465</v>
      </c>
      <c r="F60" s="92" t="s">
        <v>579</v>
      </c>
      <c r="G60" s="93">
        <v>1500000</v>
      </c>
      <c r="H60" s="42"/>
    </row>
    <row r="61" spans="1:8" ht="39.6" x14ac:dyDescent="0.3">
      <c r="A61" s="94">
        <f t="shared" si="1"/>
        <v>56</v>
      </c>
      <c r="B61" s="71" t="s">
        <v>459</v>
      </c>
      <c r="C61" s="108" t="s">
        <v>107</v>
      </c>
      <c r="D61" s="107" t="s">
        <v>512</v>
      </c>
      <c r="E61" s="109" t="s">
        <v>465</v>
      </c>
      <c r="F61" s="92" t="s">
        <v>579</v>
      </c>
      <c r="G61" s="93">
        <v>1500000</v>
      </c>
      <c r="H61" s="42"/>
    </row>
    <row r="62" spans="1:8" ht="39.6" x14ac:dyDescent="0.3">
      <c r="A62" s="94">
        <f t="shared" si="1"/>
        <v>57</v>
      </c>
      <c r="B62" s="71" t="s">
        <v>459</v>
      </c>
      <c r="C62" s="108" t="s">
        <v>133</v>
      </c>
      <c r="D62" s="107" t="s">
        <v>513</v>
      </c>
      <c r="E62" s="109" t="s">
        <v>465</v>
      </c>
      <c r="F62" s="92" t="s">
        <v>579</v>
      </c>
      <c r="G62" s="93">
        <v>1100000</v>
      </c>
      <c r="H62" s="42"/>
    </row>
    <row r="63" spans="1:8" ht="39.6" x14ac:dyDescent="0.3">
      <c r="A63" s="94">
        <f t="shared" si="1"/>
        <v>58</v>
      </c>
      <c r="B63" s="71" t="s">
        <v>459</v>
      </c>
      <c r="C63" s="108" t="s">
        <v>107</v>
      </c>
      <c r="D63" s="107" t="s">
        <v>514</v>
      </c>
      <c r="E63" s="109" t="s">
        <v>465</v>
      </c>
      <c r="F63" s="92" t="s">
        <v>579</v>
      </c>
      <c r="G63" s="93">
        <v>1100000</v>
      </c>
      <c r="H63" s="42"/>
    </row>
    <row r="64" spans="1:8" ht="39.6" x14ac:dyDescent="0.3">
      <c r="A64" s="94">
        <f t="shared" si="1"/>
        <v>59</v>
      </c>
      <c r="B64" s="71" t="s">
        <v>459</v>
      </c>
      <c r="C64" s="108" t="s">
        <v>107</v>
      </c>
      <c r="D64" s="107" t="s">
        <v>515</v>
      </c>
      <c r="E64" s="109" t="s">
        <v>465</v>
      </c>
      <c r="F64" s="92" t="s">
        <v>579</v>
      </c>
      <c r="G64" s="93">
        <v>1200000</v>
      </c>
      <c r="H64" s="42"/>
    </row>
    <row r="65" spans="1:8" ht="39.6" x14ac:dyDescent="0.3">
      <c r="A65" s="94">
        <f t="shared" si="1"/>
        <v>60</v>
      </c>
      <c r="B65" s="71" t="s">
        <v>459</v>
      </c>
      <c r="C65" s="108" t="s">
        <v>107</v>
      </c>
      <c r="D65" s="107" t="s">
        <v>516</v>
      </c>
      <c r="E65" s="109" t="s">
        <v>465</v>
      </c>
      <c r="F65" s="92" t="s">
        <v>579</v>
      </c>
      <c r="G65" s="93">
        <v>1100000</v>
      </c>
      <c r="H65" s="42"/>
    </row>
    <row r="66" spans="1:8" ht="39.6" x14ac:dyDescent="0.3">
      <c r="A66" s="94">
        <f t="shared" si="1"/>
        <v>61</v>
      </c>
      <c r="B66" s="71" t="s">
        <v>459</v>
      </c>
      <c r="C66" s="108" t="s">
        <v>107</v>
      </c>
      <c r="D66" s="107" t="s">
        <v>517</v>
      </c>
      <c r="E66" s="109" t="s">
        <v>465</v>
      </c>
      <c r="F66" s="92" t="s">
        <v>579</v>
      </c>
      <c r="G66" s="93">
        <v>1200000</v>
      </c>
      <c r="H66" s="42"/>
    </row>
    <row r="67" spans="1:8" ht="39.6" x14ac:dyDescent="0.3">
      <c r="A67" s="94">
        <f t="shared" si="1"/>
        <v>62</v>
      </c>
      <c r="B67" s="71" t="s">
        <v>459</v>
      </c>
      <c r="C67" s="108" t="s">
        <v>111</v>
      </c>
      <c r="D67" s="107" t="s">
        <v>518</v>
      </c>
      <c r="E67" s="109" t="s">
        <v>465</v>
      </c>
      <c r="F67" s="92" t="s">
        <v>579</v>
      </c>
      <c r="G67" s="93">
        <v>1200000</v>
      </c>
      <c r="H67" s="42"/>
    </row>
    <row r="68" spans="1:8" ht="39.6" x14ac:dyDescent="0.3">
      <c r="A68" s="94">
        <f t="shared" si="1"/>
        <v>63</v>
      </c>
      <c r="B68" s="71" t="s">
        <v>459</v>
      </c>
      <c r="C68" s="108" t="s">
        <v>123</v>
      </c>
      <c r="D68" s="107" t="s">
        <v>519</v>
      </c>
      <c r="E68" s="109" t="s">
        <v>465</v>
      </c>
      <c r="F68" s="92" t="s">
        <v>579</v>
      </c>
      <c r="G68" s="93">
        <v>1200000</v>
      </c>
      <c r="H68" s="42"/>
    </row>
    <row r="69" spans="1:8" ht="59.4" x14ac:dyDescent="0.3">
      <c r="A69" s="94">
        <f t="shared" si="1"/>
        <v>64</v>
      </c>
      <c r="B69" s="71" t="s">
        <v>459</v>
      </c>
      <c r="C69" s="108" t="s">
        <v>121</v>
      </c>
      <c r="D69" s="107" t="s">
        <v>520</v>
      </c>
      <c r="E69" s="109" t="s">
        <v>465</v>
      </c>
      <c r="F69" s="92" t="s">
        <v>579</v>
      </c>
      <c r="G69" s="93">
        <v>1100000</v>
      </c>
      <c r="H69" s="42"/>
    </row>
    <row r="70" spans="1:8" ht="39.6" x14ac:dyDescent="0.3">
      <c r="A70" s="94">
        <f t="shared" si="1"/>
        <v>65</v>
      </c>
      <c r="B70" s="71" t="s">
        <v>459</v>
      </c>
      <c r="C70" s="108" t="s">
        <v>133</v>
      </c>
      <c r="D70" s="107" t="s">
        <v>521</v>
      </c>
      <c r="E70" s="109" t="s">
        <v>465</v>
      </c>
      <c r="F70" s="92" t="s">
        <v>579</v>
      </c>
      <c r="G70" s="93">
        <v>1000000</v>
      </c>
      <c r="H70" s="42"/>
    </row>
    <row r="71" spans="1:8" ht="39.6" x14ac:dyDescent="0.3">
      <c r="A71" s="94">
        <f t="shared" si="1"/>
        <v>66</v>
      </c>
      <c r="B71" s="71" t="s">
        <v>459</v>
      </c>
      <c r="C71" s="108" t="s">
        <v>107</v>
      </c>
      <c r="D71" s="107" t="s">
        <v>522</v>
      </c>
      <c r="E71" s="109" t="s">
        <v>465</v>
      </c>
      <c r="F71" s="92" t="s">
        <v>579</v>
      </c>
      <c r="G71" s="93">
        <v>1200000</v>
      </c>
      <c r="H71" s="42"/>
    </row>
    <row r="72" spans="1:8" ht="39.6" x14ac:dyDescent="0.3">
      <c r="A72" s="94">
        <f t="shared" si="1"/>
        <v>67</v>
      </c>
      <c r="B72" s="71" t="s">
        <v>459</v>
      </c>
      <c r="C72" s="108" t="s">
        <v>87</v>
      </c>
      <c r="D72" s="107" t="s">
        <v>523</v>
      </c>
      <c r="E72" s="109" t="s">
        <v>465</v>
      </c>
      <c r="F72" s="92" t="s">
        <v>579</v>
      </c>
      <c r="G72" s="93">
        <v>1200000</v>
      </c>
      <c r="H72" s="42"/>
    </row>
    <row r="73" spans="1:8" ht="59.4" customHeight="1" x14ac:dyDescent="0.3">
      <c r="A73" s="94">
        <f t="shared" si="1"/>
        <v>68</v>
      </c>
      <c r="B73" s="71" t="s">
        <v>459</v>
      </c>
      <c r="C73" s="108" t="s">
        <v>123</v>
      </c>
      <c r="D73" s="107" t="s">
        <v>524</v>
      </c>
      <c r="E73" s="109" t="s">
        <v>465</v>
      </c>
      <c r="F73" s="92" t="s">
        <v>579</v>
      </c>
      <c r="G73" s="93">
        <v>1000000</v>
      </c>
      <c r="H73" s="42"/>
    </row>
    <row r="74" spans="1:8" ht="39.6" x14ac:dyDescent="0.3">
      <c r="A74" s="94">
        <f t="shared" si="1"/>
        <v>69</v>
      </c>
      <c r="B74" s="71" t="s">
        <v>459</v>
      </c>
      <c r="C74" s="108" t="s">
        <v>123</v>
      </c>
      <c r="D74" s="107" t="s">
        <v>525</v>
      </c>
      <c r="E74" s="109" t="s">
        <v>465</v>
      </c>
      <c r="F74" s="92" t="s">
        <v>579</v>
      </c>
      <c r="G74" s="93">
        <v>1200000</v>
      </c>
      <c r="H74" s="42"/>
    </row>
    <row r="75" spans="1:8" ht="39.6" x14ac:dyDescent="0.3">
      <c r="A75" s="94">
        <f t="shared" si="1"/>
        <v>70</v>
      </c>
      <c r="B75" s="71" t="s">
        <v>459</v>
      </c>
      <c r="C75" s="108" t="s">
        <v>87</v>
      </c>
      <c r="D75" s="107" t="s">
        <v>526</v>
      </c>
      <c r="E75" s="109" t="s">
        <v>465</v>
      </c>
      <c r="F75" s="92" t="s">
        <v>579</v>
      </c>
      <c r="G75" s="93">
        <v>1100000</v>
      </c>
      <c r="H75" s="42"/>
    </row>
    <row r="76" spans="1:8" ht="39.6" x14ac:dyDescent="0.3">
      <c r="A76" s="94">
        <f t="shared" si="1"/>
        <v>71</v>
      </c>
      <c r="B76" s="71" t="s">
        <v>459</v>
      </c>
      <c r="C76" s="108" t="s">
        <v>133</v>
      </c>
      <c r="D76" s="107" t="s">
        <v>527</v>
      </c>
      <c r="E76" s="109" t="s">
        <v>465</v>
      </c>
      <c r="F76" s="92" t="s">
        <v>579</v>
      </c>
      <c r="G76" s="93">
        <v>1200000</v>
      </c>
      <c r="H76" s="42"/>
    </row>
    <row r="77" spans="1:8" ht="39.6" x14ac:dyDescent="0.3">
      <c r="A77" s="94">
        <f t="shared" si="1"/>
        <v>72</v>
      </c>
      <c r="B77" s="71" t="s">
        <v>459</v>
      </c>
      <c r="C77" s="108" t="s">
        <v>107</v>
      </c>
      <c r="D77" s="107" t="s">
        <v>528</v>
      </c>
      <c r="E77" s="109" t="s">
        <v>465</v>
      </c>
      <c r="F77" s="92" t="s">
        <v>579</v>
      </c>
      <c r="G77" s="93">
        <v>1200000</v>
      </c>
      <c r="H77" s="42"/>
    </row>
    <row r="78" spans="1:8" ht="39.6" x14ac:dyDescent="0.3">
      <c r="A78" s="94">
        <f t="shared" ref="A78:A126" si="2">ROW(A73)</f>
        <v>73</v>
      </c>
      <c r="B78" s="71" t="s">
        <v>459</v>
      </c>
      <c r="C78" s="108" t="s">
        <v>87</v>
      </c>
      <c r="D78" s="107" t="s">
        <v>529</v>
      </c>
      <c r="E78" s="109" t="s">
        <v>465</v>
      </c>
      <c r="F78" s="92" t="s">
        <v>579</v>
      </c>
      <c r="G78" s="93">
        <v>1100000</v>
      </c>
      <c r="H78" s="42"/>
    </row>
    <row r="79" spans="1:8" ht="39.6" x14ac:dyDescent="0.3">
      <c r="A79" s="94">
        <f t="shared" si="2"/>
        <v>74</v>
      </c>
      <c r="B79" s="71" t="s">
        <v>459</v>
      </c>
      <c r="C79" s="108" t="s">
        <v>107</v>
      </c>
      <c r="D79" s="107" t="s">
        <v>530</v>
      </c>
      <c r="E79" s="109" t="s">
        <v>465</v>
      </c>
      <c r="F79" s="92" t="s">
        <v>579</v>
      </c>
      <c r="G79" s="93">
        <v>1100000</v>
      </c>
      <c r="H79" s="42"/>
    </row>
    <row r="80" spans="1:8" ht="39.6" x14ac:dyDescent="0.3">
      <c r="A80" s="94">
        <f t="shared" si="2"/>
        <v>75</v>
      </c>
      <c r="B80" s="71" t="s">
        <v>459</v>
      </c>
      <c r="C80" s="108" t="s">
        <v>107</v>
      </c>
      <c r="D80" s="107" t="s">
        <v>531</v>
      </c>
      <c r="E80" s="109" t="s">
        <v>465</v>
      </c>
      <c r="F80" s="92" t="s">
        <v>579</v>
      </c>
      <c r="G80" s="93">
        <v>955000</v>
      </c>
      <c r="H80" s="42"/>
    </row>
    <row r="81" spans="1:8" ht="57" customHeight="1" x14ac:dyDescent="0.3">
      <c r="A81" s="94">
        <f t="shared" si="2"/>
        <v>76</v>
      </c>
      <c r="B81" s="71" t="s">
        <v>459</v>
      </c>
      <c r="C81" s="108" t="s">
        <v>111</v>
      </c>
      <c r="D81" s="107" t="s">
        <v>532</v>
      </c>
      <c r="E81" s="109" t="s">
        <v>465</v>
      </c>
      <c r="F81" s="92" t="s">
        <v>579</v>
      </c>
      <c r="G81" s="93">
        <v>1200000</v>
      </c>
      <c r="H81" s="42"/>
    </row>
    <row r="82" spans="1:8" ht="39.6" x14ac:dyDescent="0.3">
      <c r="A82" s="94">
        <f t="shared" si="2"/>
        <v>77</v>
      </c>
      <c r="B82" s="71" t="s">
        <v>459</v>
      </c>
      <c r="C82" s="108" t="s">
        <v>111</v>
      </c>
      <c r="D82" s="107" t="s">
        <v>533</v>
      </c>
      <c r="E82" s="109" t="s">
        <v>465</v>
      </c>
      <c r="F82" s="92" t="s">
        <v>579</v>
      </c>
      <c r="G82" s="93">
        <v>1000000</v>
      </c>
      <c r="H82" s="42"/>
    </row>
    <row r="83" spans="1:8" ht="39.6" x14ac:dyDescent="0.3">
      <c r="A83" s="94">
        <f t="shared" si="2"/>
        <v>78</v>
      </c>
      <c r="B83" s="71" t="s">
        <v>459</v>
      </c>
      <c r="C83" s="108" t="s">
        <v>107</v>
      </c>
      <c r="D83" s="107" t="s">
        <v>534</v>
      </c>
      <c r="E83" s="109" t="s">
        <v>465</v>
      </c>
      <c r="F83" s="92" t="s">
        <v>579</v>
      </c>
      <c r="G83" s="93">
        <v>1100000</v>
      </c>
      <c r="H83" s="42"/>
    </row>
    <row r="84" spans="1:8" ht="39.6" x14ac:dyDescent="0.3">
      <c r="A84" s="94">
        <f t="shared" si="2"/>
        <v>79</v>
      </c>
      <c r="B84" s="71" t="s">
        <v>459</v>
      </c>
      <c r="C84" s="108" t="s">
        <v>107</v>
      </c>
      <c r="D84" s="107" t="s">
        <v>535</v>
      </c>
      <c r="E84" s="109" t="s">
        <v>465</v>
      </c>
      <c r="F84" s="92" t="s">
        <v>579</v>
      </c>
      <c r="G84" s="93">
        <v>1400000</v>
      </c>
      <c r="H84" s="42"/>
    </row>
    <row r="85" spans="1:8" ht="39.6" x14ac:dyDescent="0.3">
      <c r="A85" s="94">
        <f t="shared" si="2"/>
        <v>80</v>
      </c>
      <c r="B85" s="71" t="s">
        <v>459</v>
      </c>
      <c r="C85" s="108" t="s">
        <v>107</v>
      </c>
      <c r="D85" s="107" t="s">
        <v>536</v>
      </c>
      <c r="E85" s="109" t="s">
        <v>465</v>
      </c>
      <c r="F85" s="92" t="s">
        <v>579</v>
      </c>
      <c r="G85" s="93">
        <v>1100000</v>
      </c>
      <c r="H85" s="42"/>
    </row>
    <row r="86" spans="1:8" ht="39.6" x14ac:dyDescent="0.3">
      <c r="A86" s="94">
        <f t="shared" si="2"/>
        <v>81</v>
      </c>
      <c r="B86" s="71" t="s">
        <v>459</v>
      </c>
      <c r="C86" s="108" t="s">
        <v>107</v>
      </c>
      <c r="D86" s="107" t="s">
        <v>537</v>
      </c>
      <c r="E86" s="109" t="s">
        <v>465</v>
      </c>
      <c r="F86" s="92" t="s">
        <v>579</v>
      </c>
      <c r="G86" s="93">
        <v>1400000</v>
      </c>
      <c r="H86" s="42"/>
    </row>
    <row r="87" spans="1:8" ht="39.6" x14ac:dyDescent="0.3">
      <c r="A87" s="94">
        <f t="shared" si="2"/>
        <v>82</v>
      </c>
      <c r="B87" s="71" t="s">
        <v>459</v>
      </c>
      <c r="C87" s="108" t="s">
        <v>107</v>
      </c>
      <c r="D87" s="107" t="s">
        <v>538</v>
      </c>
      <c r="E87" s="109" t="s">
        <v>465</v>
      </c>
      <c r="F87" s="92" t="s">
        <v>579</v>
      </c>
      <c r="G87" s="93">
        <v>1100000</v>
      </c>
      <c r="H87" s="42"/>
    </row>
    <row r="88" spans="1:8" ht="39.6" x14ac:dyDescent="0.3">
      <c r="A88" s="94">
        <f t="shared" si="2"/>
        <v>83</v>
      </c>
      <c r="B88" s="71" t="s">
        <v>459</v>
      </c>
      <c r="C88" s="108" t="s">
        <v>87</v>
      </c>
      <c r="D88" s="107" t="s">
        <v>539</v>
      </c>
      <c r="E88" s="109" t="s">
        <v>465</v>
      </c>
      <c r="F88" s="92" t="s">
        <v>579</v>
      </c>
      <c r="G88" s="93">
        <v>1100000</v>
      </c>
      <c r="H88" s="42"/>
    </row>
    <row r="89" spans="1:8" ht="39.6" x14ac:dyDescent="0.3">
      <c r="A89" s="94">
        <f t="shared" si="2"/>
        <v>84</v>
      </c>
      <c r="B89" s="71" t="s">
        <v>459</v>
      </c>
      <c r="C89" s="108" t="s">
        <v>169</v>
      </c>
      <c r="D89" s="107" t="s">
        <v>540</v>
      </c>
      <c r="E89" s="109" t="s">
        <v>465</v>
      </c>
      <c r="F89" s="92" t="s">
        <v>579</v>
      </c>
      <c r="G89" s="93">
        <v>800000</v>
      </c>
      <c r="H89" s="42"/>
    </row>
    <row r="90" spans="1:8" ht="39.6" x14ac:dyDescent="0.3">
      <c r="A90" s="94">
        <f t="shared" si="2"/>
        <v>85</v>
      </c>
      <c r="B90" s="71" t="s">
        <v>459</v>
      </c>
      <c r="C90" s="108" t="s">
        <v>127</v>
      </c>
      <c r="D90" s="107" t="s">
        <v>541</v>
      </c>
      <c r="E90" s="109" t="s">
        <v>465</v>
      </c>
      <c r="F90" s="92" t="s">
        <v>579</v>
      </c>
      <c r="G90" s="93">
        <v>1000000</v>
      </c>
      <c r="H90" s="42"/>
    </row>
    <row r="91" spans="1:8" ht="39.6" x14ac:dyDescent="0.3">
      <c r="A91" s="94">
        <f t="shared" si="2"/>
        <v>86</v>
      </c>
      <c r="B91" s="71" t="s">
        <v>459</v>
      </c>
      <c r="C91" s="108" t="s">
        <v>123</v>
      </c>
      <c r="D91" s="107" t="s">
        <v>542</v>
      </c>
      <c r="E91" s="109" t="s">
        <v>465</v>
      </c>
      <c r="F91" s="92" t="s">
        <v>579</v>
      </c>
      <c r="G91" s="93">
        <v>1200000</v>
      </c>
      <c r="H91" s="42"/>
    </row>
    <row r="92" spans="1:8" ht="39.6" x14ac:dyDescent="0.3">
      <c r="A92" s="94">
        <f t="shared" si="2"/>
        <v>87</v>
      </c>
      <c r="B92" s="71" t="s">
        <v>459</v>
      </c>
      <c r="C92" s="108" t="s">
        <v>111</v>
      </c>
      <c r="D92" s="107" t="s">
        <v>543</v>
      </c>
      <c r="E92" s="109" t="s">
        <v>465</v>
      </c>
      <c r="F92" s="92" t="s">
        <v>579</v>
      </c>
      <c r="G92" s="93">
        <v>1400000</v>
      </c>
      <c r="H92" s="42"/>
    </row>
    <row r="93" spans="1:8" ht="39.6" x14ac:dyDescent="0.3">
      <c r="A93" s="94">
        <f t="shared" si="2"/>
        <v>88</v>
      </c>
      <c r="B93" s="71" t="s">
        <v>459</v>
      </c>
      <c r="C93" s="108" t="s">
        <v>87</v>
      </c>
      <c r="D93" s="107" t="s">
        <v>544</v>
      </c>
      <c r="E93" s="109" t="s">
        <v>465</v>
      </c>
      <c r="F93" s="92" t="s">
        <v>579</v>
      </c>
      <c r="G93" s="93">
        <v>1000000</v>
      </c>
      <c r="H93" s="42"/>
    </row>
    <row r="94" spans="1:8" ht="39.6" x14ac:dyDescent="0.3">
      <c r="A94" s="94">
        <f t="shared" si="2"/>
        <v>89</v>
      </c>
      <c r="B94" s="71" t="s">
        <v>459</v>
      </c>
      <c r="C94" s="108" t="s">
        <v>111</v>
      </c>
      <c r="D94" s="107" t="s">
        <v>545</v>
      </c>
      <c r="E94" s="109" t="s">
        <v>465</v>
      </c>
      <c r="F94" s="92" t="s">
        <v>579</v>
      </c>
      <c r="G94" s="93">
        <v>1200000</v>
      </c>
      <c r="H94" s="42"/>
    </row>
    <row r="95" spans="1:8" ht="39.6" x14ac:dyDescent="0.3">
      <c r="A95" s="94">
        <f t="shared" si="2"/>
        <v>90</v>
      </c>
      <c r="B95" s="71" t="s">
        <v>459</v>
      </c>
      <c r="C95" s="108" t="s">
        <v>107</v>
      </c>
      <c r="D95" s="107" t="s">
        <v>546</v>
      </c>
      <c r="E95" s="109" t="s">
        <v>465</v>
      </c>
      <c r="F95" s="92" t="s">
        <v>579</v>
      </c>
      <c r="G95" s="93">
        <v>1000000</v>
      </c>
      <c r="H95" s="42"/>
    </row>
    <row r="96" spans="1:8" ht="39.6" x14ac:dyDescent="0.3">
      <c r="A96" s="94">
        <f t="shared" si="2"/>
        <v>91</v>
      </c>
      <c r="B96" s="71" t="s">
        <v>459</v>
      </c>
      <c r="C96" s="108" t="s">
        <v>107</v>
      </c>
      <c r="D96" s="107" t="s">
        <v>547</v>
      </c>
      <c r="E96" s="109" t="s">
        <v>465</v>
      </c>
      <c r="F96" s="92" t="s">
        <v>579</v>
      </c>
      <c r="G96" s="93">
        <v>1350000</v>
      </c>
      <c r="H96" s="42"/>
    </row>
    <row r="97" spans="1:8" ht="39.6" x14ac:dyDescent="0.3">
      <c r="A97" s="94">
        <f t="shared" si="2"/>
        <v>92</v>
      </c>
      <c r="B97" s="71" t="s">
        <v>459</v>
      </c>
      <c r="C97" s="108" t="s">
        <v>115</v>
      </c>
      <c r="D97" s="107" t="s">
        <v>548</v>
      </c>
      <c r="E97" s="109" t="s">
        <v>465</v>
      </c>
      <c r="F97" s="92" t="s">
        <v>579</v>
      </c>
      <c r="G97" s="93">
        <v>1500000</v>
      </c>
      <c r="H97" s="42"/>
    </row>
    <row r="98" spans="1:8" ht="39.6" x14ac:dyDescent="0.3">
      <c r="A98" s="94">
        <f t="shared" si="2"/>
        <v>93</v>
      </c>
      <c r="B98" s="71" t="s">
        <v>459</v>
      </c>
      <c r="C98" s="108" t="s">
        <v>127</v>
      </c>
      <c r="D98" s="107" t="s">
        <v>549</v>
      </c>
      <c r="E98" s="109" t="s">
        <v>465</v>
      </c>
      <c r="F98" s="92" t="s">
        <v>579</v>
      </c>
      <c r="G98" s="93">
        <v>1995000</v>
      </c>
      <c r="H98" s="42"/>
    </row>
    <row r="99" spans="1:8" ht="39.6" x14ac:dyDescent="0.3">
      <c r="A99" s="94">
        <f t="shared" si="2"/>
        <v>94</v>
      </c>
      <c r="B99" s="71" t="s">
        <v>459</v>
      </c>
      <c r="C99" s="108" t="s">
        <v>111</v>
      </c>
      <c r="D99" s="107" t="s">
        <v>550</v>
      </c>
      <c r="E99" s="109" t="s">
        <v>465</v>
      </c>
      <c r="F99" s="92" t="s">
        <v>579</v>
      </c>
      <c r="G99" s="93">
        <v>2400000</v>
      </c>
      <c r="H99" s="42"/>
    </row>
    <row r="100" spans="1:8" ht="39.6" x14ac:dyDescent="0.3">
      <c r="A100" s="94">
        <f t="shared" si="2"/>
        <v>95</v>
      </c>
      <c r="B100" s="71" t="s">
        <v>459</v>
      </c>
      <c r="C100" s="108" t="s">
        <v>111</v>
      </c>
      <c r="D100" s="107" t="s">
        <v>551</v>
      </c>
      <c r="E100" s="109" t="s">
        <v>465</v>
      </c>
      <c r="F100" s="92" t="s">
        <v>579</v>
      </c>
      <c r="G100" s="93">
        <v>3000000</v>
      </c>
      <c r="H100" s="42"/>
    </row>
    <row r="101" spans="1:8" ht="39.6" x14ac:dyDescent="0.3">
      <c r="A101" s="94">
        <f t="shared" si="2"/>
        <v>96</v>
      </c>
      <c r="B101" s="71" t="s">
        <v>459</v>
      </c>
      <c r="C101" s="108" t="s">
        <v>107</v>
      </c>
      <c r="D101" s="107" t="s">
        <v>552</v>
      </c>
      <c r="E101" s="109" t="s">
        <v>465</v>
      </c>
      <c r="F101" s="92" t="s">
        <v>579</v>
      </c>
      <c r="G101" s="93">
        <v>2100000</v>
      </c>
      <c r="H101" s="42"/>
    </row>
    <row r="102" spans="1:8" ht="39.6" x14ac:dyDescent="0.3">
      <c r="A102" s="94">
        <f t="shared" si="2"/>
        <v>97</v>
      </c>
      <c r="B102" s="71" t="s">
        <v>459</v>
      </c>
      <c r="C102" s="108" t="s">
        <v>127</v>
      </c>
      <c r="D102" s="107" t="s">
        <v>553</v>
      </c>
      <c r="E102" s="109" t="s">
        <v>465</v>
      </c>
      <c r="F102" s="92" t="s">
        <v>579</v>
      </c>
      <c r="G102" s="93">
        <v>2000000</v>
      </c>
      <c r="H102" s="42"/>
    </row>
    <row r="103" spans="1:8" ht="39.6" x14ac:dyDescent="0.3">
      <c r="A103" s="94">
        <f t="shared" si="2"/>
        <v>98</v>
      </c>
      <c r="B103" s="71" t="s">
        <v>459</v>
      </c>
      <c r="C103" s="108" t="s">
        <v>107</v>
      </c>
      <c r="D103" s="107" t="s">
        <v>554</v>
      </c>
      <c r="E103" s="109" t="s">
        <v>465</v>
      </c>
      <c r="F103" s="92" t="s">
        <v>579</v>
      </c>
      <c r="G103" s="93">
        <v>2300000</v>
      </c>
      <c r="H103" s="42"/>
    </row>
    <row r="104" spans="1:8" ht="39.6" x14ac:dyDescent="0.3">
      <c r="A104" s="94">
        <f t="shared" si="2"/>
        <v>99</v>
      </c>
      <c r="B104" s="71" t="s">
        <v>459</v>
      </c>
      <c r="C104" s="108" t="s">
        <v>107</v>
      </c>
      <c r="D104" s="107" t="s">
        <v>555</v>
      </c>
      <c r="E104" s="109" t="s">
        <v>465</v>
      </c>
      <c r="F104" s="92" t="s">
        <v>579</v>
      </c>
      <c r="G104" s="93">
        <v>2100000</v>
      </c>
      <c r="H104" s="42"/>
    </row>
    <row r="105" spans="1:8" ht="39.6" x14ac:dyDescent="0.3">
      <c r="A105" s="94">
        <f t="shared" si="2"/>
        <v>100</v>
      </c>
      <c r="B105" s="71" t="s">
        <v>459</v>
      </c>
      <c r="C105" s="108" t="s">
        <v>107</v>
      </c>
      <c r="D105" s="107" t="s">
        <v>556</v>
      </c>
      <c r="E105" s="109" t="s">
        <v>465</v>
      </c>
      <c r="F105" s="92" t="s">
        <v>579</v>
      </c>
      <c r="G105" s="93">
        <v>2000000</v>
      </c>
      <c r="H105" s="42"/>
    </row>
    <row r="106" spans="1:8" ht="39.6" x14ac:dyDescent="0.3">
      <c r="A106" s="94">
        <f t="shared" si="2"/>
        <v>101</v>
      </c>
      <c r="B106" s="71" t="s">
        <v>459</v>
      </c>
      <c r="C106" s="108" t="s">
        <v>127</v>
      </c>
      <c r="D106" s="107" t="s">
        <v>557</v>
      </c>
      <c r="E106" s="109" t="s">
        <v>465</v>
      </c>
      <c r="F106" s="92" t="s">
        <v>579</v>
      </c>
      <c r="G106" s="93">
        <v>2900000</v>
      </c>
      <c r="H106" s="42"/>
    </row>
    <row r="107" spans="1:8" ht="39.6" x14ac:dyDescent="0.3">
      <c r="A107" s="94">
        <f t="shared" si="2"/>
        <v>102</v>
      </c>
      <c r="B107" s="71" t="s">
        <v>459</v>
      </c>
      <c r="C107" s="108" t="s">
        <v>115</v>
      </c>
      <c r="D107" s="107" t="s">
        <v>558</v>
      </c>
      <c r="E107" s="109" t="s">
        <v>465</v>
      </c>
      <c r="F107" s="92" t="s">
        <v>579</v>
      </c>
      <c r="G107" s="93">
        <v>6900000</v>
      </c>
      <c r="H107" s="42"/>
    </row>
    <row r="108" spans="1:8" ht="62.4" customHeight="1" x14ac:dyDescent="0.3">
      <c r="A108" s="94">
        <f t="shared" si="2"/>
        <v>103</v>
      </c>
      <c r="B108" s="71" t="s">
        <v>459</v>
      </c>
      <c r="C108" s="108" t="s">
        <v>87</v>
      </c>
      <c r="D108" s="107" t="s">
        <v>559</v>
      </c>
      <c r="E108" s="109" t="s">
        <v>465</v>
      </c>
      <c r="F108" s="92" t="s">
        <v>579</v>
      </c>
      <c r="G108" s="93">
        <v>6000000</v>
      </c>
      <c r="H108" s="42"/>
    </row>
    <row r="109" spans="1:8" ht="39.6" x14ac:dyDescent="0.3">
      <c r="A109" s="94">
        <f t="shared" si="2"/>
        <v>104</v>
      </c>
      <c r="B109" s="71" t="s">
        <v>459</v>
      </c>
      <c r="C109" s="108" t="s">
        <v>111</v>
      </c>
      <c r="D109" s="107" t="s">
        <v>112</v>
      </c>
      <c r="E109" s="109" t="s">
        <v>465</v>
      </c>
      <c r="F109" s="92" t="s">
        <v>579</v>
      </c>
      <c r="G109" s="93">
        <v>4500000</v>
      </c>
      <c r="H109" s="42"/>
    </row>
    <row r="110" spans="1:8" ht="39.6" x14ac:dyDescent="0.3">
      <c r="A110" s="94">
        <f t="shared" si="2"/>
        <v>105</v>
      </c>
      <c r="B110" s="71" t="s">
        <v>459</v>
      </c>
      <c r="C110" s="108" t="s">
        <v>133</v>
      </c>
      <c r="D110" s="107" t="s">
        <v>560</v>
      </c>
      <c r="E110" s="109" t="s">
        <v>465</v>
      </c>
      <c r="F110" s="92" t="s">
        <v>579</v>
      </c>
      <c r="G110" s="93">
        <v>5600000</v>
      </c>
      <c r="H110" s="42"/>
    </row>
    <row r="111" spans="1:8" ht="39.6" x14ac:dyDescent="0.3">
      <c r="A111" s="94">
        <f t="shared" si="2"/>
        <v>106</v>
      </c>
      <c r="B111" s="71" t="s">
        <v>459</v>
      </c>
      <c r="C111" s="108" t="s">
        <v>107</v>
      </c>
      <c r="D111" s="107" t="s">
        <v>561</v>
      </c>
      <c r="E111" s="109" t="s">
        <v>465</v>
      </c>
      <c r="F111" s="92" t="s">
        <v>579</v>
      </c>
      <c r="G111" s="93">
        <v>2300000</v>
      </c>
      <c r="H111" s="42"/>
    </row>
    <row r="112" spans="1:8" ht="39.6" x14ac:dyDescent="0.3">
      <c r="A112" s="94">
        <f t="shared" si="2"/>
        <v>107</v>
      </c>
      <c r="B112" s="71" t="s">
        <v>459</v>
      </c>
      <c r="C112" s="108" t="s">
        <v>133</v>
      </c>
      <c r="D112" s="107" t="s">
        <v>562</v>
      </c>
      <c r="E112" s="109" t="s">
        <v>465</v>
      </c>
      <c r="F112" s="92" t="s">
        <v>579</v>
      </c>
      <c r="G112" s="93">
        <v>600000</v>
      </c>
      <c r="H112" s="42"/>
    </row>
    <row r="113" spans="1:10" ht="62.4" customHeight="1" x14ac:dyDescent="0.3">
      <c r="A113" s="94">
        <f t="shared" si="2"/>
        <v>108</v>
      </c>
      <c r="B113" s="71" t="s">
        <v>459</v>
      </c>
      <c r="C113" s="108" t="s">
        <v>133</v>
      </c>
      <c r="D113" s="107" t="s">
        <v>563</v>
      </c>
      <c r="E113" s="109" t="s">
        <v>465</v>
      </c>
      <c r="F113" s="92" t="s">
        <v>579</v>
      </c>
      <c r="G113" s="93">
        <v>2700000</v>
      </c>
      <c r="H113" s="42"/>
    </row>
    <row r="114" spans="1:10" ht="39.6" x14ac:dyDescent="0.3">
      <c r="A114" s="94">
        <f t="shared" si="2"/>
        <v>109</v>
      </c>
      <c r="B114" s="71" t="s">
        <v>459</v>
      </c>
      <c r="C114" s="108" t="s">
        <v>107</v>
      </c>
      <c r="D114" s="107" t="s">
        <v>564</v>
      </c>
      <c r="E114" s="109" t="s">
        <v>465</v>
      </c>
      <c r="F114" s="92" t="s">
        <v>579</v>
      </c>
      <c r="G114" s="93">
        <v>1000000</v>
      </c>
      <c r="H114" s="42"/>
    </row>
    <row r="115" spans="1:10" ht="39.6" x14ac:dyDescent="0.3">
      <c r="A115" s="94">
        <f t="shared" si="2"/>
        <v>110</v>
      </c>
      <c r="B115" s="71" t="s">
        <v>459</v>
      </c>
      <c r="C115" s="108" t="s">
        <v>127</v>
      </c>
      <c r="D115" s="107" t="s">
        <v>565</v>
      </c>
      <c r="E115" s="109" t="s">
        <v>465</v>
      </c>
      <c r="F115" s="92" t="s">
        <v>579</v>
      </c>
      <c r="G115" s="93">
        <v>3100000</v>
      </c>
      <c r="H115" s="42"/>
    </row>
    <row r="116" spans="1:10" ht="39.6" x14ac:dyDescent="0.3">
      <c r="A116" s="94">
        <f t="shared" si="2"/>
        <v>111</v>
      </c>
      <c r="B116" s="71" t="s">
        <v>459</v>
      </c>
      <c r="C116" s="108" t="s">
        <v>107</v>
      </c>
      <c r="D116" s="107" t="s">
        <v>566</v>
      </c>
      <c r="E116" s="109" t="s">
        <v>465</v>
      </c>
      <c r="F116" s="92" t="s">
        <v>579</v>
      </c>
      <c r="G116" s="93">
        <v>220000</v>
      </c>
      <c r="H116" s="42"/>
    </row>
    <row r="117" spans="1:10" ht="39.6" x14ac:dyDescent="0.3">
      <c r="A117" s="94">
        <f t="shared" si="2"/>
        <v>112</v>
      </c>
      <c r="B117" s="71" t="s">
        <v>459</v>
      </c>
      <c r="C117" s="108" t="s">
        <v>127</v>
      </c>
      <c r="D117" s="107" t="s">
        <v>567</v>
      </c>
      <c r="E117" s="109" t="s">
        <v>465</v>
      </c>
      <c r="F117" s="92" t="s">
        <v>579</v>
      </c>
      <c r="G117" s="93">
        <v>2100000</v>
      </c>
      <c r="H117" s="42"/>
    </row>
    <row r="118" spans="1:10" ht="39.6" x14ac:dyDescent="0.3">
      <c r="A118" s="94">
        <f t="shared" si="2"/>
        <v>113</v>
      </c>
      <c r="B118" s="71" t="s">
        <v>459</v>
      </c>
      <c r="C118" s="108" t="s">
        <v>127</v>
      </c>
      <c r="D118" s="107" t="s">
        <v>568</v>
      </c>
      <c r="E118" s="109" t="s">
        <v>465</v>
      </c>
      <c r="F118" s="92" t="s">
        <v>579</v>
      </c>
      <c r="G118" s="93">
        <v>3400000</v>
      </c>
      <c r="H118" s="42"/>
    </row>
    <row r="119" spans="1:10" ht="39.6" x14ac:dyDescent="0.3">
      <c r="A119" s="94">
        <f t="shared" si="2"/>
        <v>114</v>
      </c>
      <c r="B119" s="71" t="s">
        <v>459</v>
      </c>
      <c r="C119" s="108" t="s">
        <v>107</v>
      </c>
      <c r="D119" s="107" t="s">
        <v>569</v>
      </c>
      <c r="E119" s="109" t="s">
        <v>465</v>
      </c>
      <c r="F119" s="92" t="s">
        <v>579</v>
      </c>
      <c r="G119" s="93">
        <v>1750000</v>
      </c>
      <c r="H119" s="42"/>
    </row>
    <row r="120" spans="1:10" ht="39.6" x14ac:dyDescent="0.3">
      <c r="A120" s="94">
        <f t="shared" si="2"/>
        <v>115</v>
      </c>
      <c r="B120" s="71" t="s">
        <v>459</v>
      </c>
      <c r="C120" s="108" t="s">
        <v>127</v>
      </c>
      <c r="D120" s="107" t="s">
        <v>570</v>
      </c>
      <c r="E120" s="109" t="s">
        <v>465</v>
      </c>
      <c r="F120" s="92" t="s">
        <v>579</v>
      </c>
      <c r="G120" s="93">
        <v>1750000</v>
      </c>
      <c r="H120" s="42"/>
    </row>
    <row r="121" spans="1:10" ht="39.6" x14ac:dyDescent="0.3">
      <c r="A121" s="94">
        <f t="shared" si="2"/>
        <v>116</v>
      </c>
      <c r="B121" s="71" t="s">
        <v>459</v>
      </c>
      <c r="C121" s="108" t="s">
        <v>107</v>
      </c>
      <c r="D121" s="107" t="s">
        <v>571</v>
      </c>
      <c r="E121" s="109" t="s">
        <v>465</v>
      </c>
      <c r="F121" s="92" t="s">
        <v>579</v>
      </c>
      <c r="G121" s="93">
        <v>4400000</v>
      </c>
      <c r="H121" s="42"/>
    </row>
    <row r="122" spans="1:10" ht="39.6" x14ac:dyDescent="0.3">
      <c r="A122" s="94">
        <f t="shared" si="2"/>
        <v>117</v>
      </c>
      <c r="B122" s="71" t="s">
        <v>459</v>
      </c>
      <c r="C122" s="108" t="s">
        <v>107</v>
      </c>
      <c r="D122" s="107" t="s">
        <v>572</v>
      </c>
      <c r="E122" s="109" t="s">
        <v>465</v>
      </c>
      <c r="F122" s="92" t="s">
        <v>579</v>
      </c>
      <c r="G122" s="93">
        <v>5000000</v>
      </c>
      <c r="H122" s="42"/>
    </row>
    <row r="123" spans="1:10" ht="39.6" x14ac:dyDescent="0.3">
      <c r="A123" s="94">
        <f t="shared" si="2"/>
        <v>118</v>
      </c>
      <c r="B123" s="71" t="s">
        <v>459</v>
      </c>
      <c r="C123" s="108" t="s">
        <v>107</v>
      </c>
      <c r="D123" s="107" t="s">
        <v>573</v>
      </c>
      <c r="E123" s="109" t="s">
        <v>465</v>
      </c>
      <c r="F123" s="92" t="s">
        <v>579</v>
      </c>
      <c r="G123" s="93">
        <v>3000000</v>
      </c>
      <c r="H123" s="42"/>
    </row>
    <row r="124" spans="1:10" ht="39.6" x14ac:dyDescent="0.3">
      <c r="A124" s="94">
        <f t="shared" si="2"/>
        <v>119</v>
      </c>
      <c r="B124" s="71" t="s">
        <v>459</v>
      </c>
      <c r="C124" s="108" t="s">
        <v>111</v>
      </c>
      <c r="D124" s="107" t="s">
        <v>574</v>
      </c>
      <c r="E124" s="109" t="s">
        <v>465</v>
      </c>
      <c r="F124" s="92" t="s">
        <v>579</v>
      </c>
      <c r="G124" s="93">
        <v>3240000</v>
      </c>
      <c r="H124" s="42"/>
    </row>
    <row r="125" spans="1:10" ht="39.6" x14ac:dyDescent="0.3">
      <c r="A125" s="94">
        <f t="shared" si="2"/>
        <v>120</v>
      </c>
      <c r="B125" s="71" t="s">
        <v>459</v>
      </c>
      <c r="C125" s="108" t="s">
        <v>133</v>
      </c>
      <c r="D125" s="107" t="s">
        <v>575</v>
      </c>
      <c r="E125" s="109" t="s">
        <v>465</v>
      </c>
      <c r="F125" s="92" t="s">
        <v>579</v>
      </c>
      <c r="G125" s="93">
        <v>1800000</v>
      </c>
      <c r="H125" s="42"/>
    </row>
    <row r="126" spans="1:10" ht="39.6" x14ac:dyDescent="0.3">
      <c r="A126" s="94">
        <f t="shared" si="2"/>
        <v>121</v>
      </c>
      <c r="B126" s="71" t="s">
        <v>459</v>
      </c>
      <c r="C126" s="108" t="s">
        <v>111</v>
      </c>
      <c r="D126" s="107" t="s">
        <v>576</v>
      </c>
      <c r="E126" s="109" t="s">
        <v>465</v>
      </c>
      <c r="F126" s="92" t="s">
        <v>579</v>
      </c>
      <c r="G126" s="93">
        <v>2160000</v>
      </c>
      <c r="H126" s="42"/>
    </row>
    <row r="127" spans="1:10" ht="45" customHeight="1" x14ac:dyDescent="0.3">
      <c r="A127" s="119" t="s">
        <v>11</v>
      </c>
      <c r="B127" s="119"/>
      <c r="C127" s="119"/>
      <c r="D127" s="119"/>
      <c r="E127" s="119"/>
      <c r="F127" s="119"/>
      <c r="G127" s="22">
        <f>SUM(G6:G12)</f>
        <v>89472000</v>
      </c>
      <c r="H127" s="25"/>
      <c r="I127" s="20"/>
      <c r="J127" s="20"/>
    </row>
    <row r="128" spans="1:10" ht="33.75" customHeight="1" x14ac:dyDescent="0.3">
      <c r="A128" s="120" t="s">
        <v>15</v>
      </c>
      <c r="B128" s="120"/>
      <c r="C128" s="120"/>
      <c r="D128" s="120"/>
      <c r="E128" s="120"/>
      <c r="F128" s="120"/>
      <c r="G128" s="120"/>
      <c r="H128" s="120"/>
    </row>
  </sheetData>
  <sheetProtection selectLockedCells="1" selectUnlockedCells="1"/>
  <autoFilter ref="A4:K128" xr:uid="{00000000-0009-0000-0000-000000000000}"/>
  <mergeCells count="4">
    <mergeCell ref="A2:H2"/>
    <mergeCell ref="A5:H5"/>
    <mergeCell ref="A127:F127"/>
    <mergeCell ref="A128:H128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FFC000"/>
  </sheetPr>
  <dimension ref="A1:L735"/>
  <sheetViews>
    <sheetView zoomScale="80" zoomScaleNormal="80" zoomScaleSheetLayoutView="85" workbookViewId="0">
      <pane ySplit="4" topLeftCell="A5" activePane="bottomLeft" state="frozen"/>
      <selection activeCell="N7" sqref="N7"/>
      <selection pane="bottomLeft" activeCell="N7" sqref="N7"/>
    </sheetView>
  </sheetViews>
  <sheetFormatPr defaultColWidth="8.44140625" defaultRowHeight="16.2" x14ac:dyDescent="0.3"/>
  <cols>
    <col min="1" max="1" width="6.6640625" style="60" customWidth="1"/>
    <col min="2" max="2" width="21.88671875" style="60" customWidth="1"/>
    <col min="3" max="3" width="17.44140625" style="60" customWidth="1"/>
    <col min="4" max="4" width="19.88671875" style="61" customWidth="1"/>
    <col min="5" max="5" width="37.44140625" style="61" customWidth="1"/>
    <col min="6" max="6" width="13.44140625" style="60" customWidth="1"/>
    <col min="7" max="7" width="21.44140625" style="60" bestFit="1" customWidth="1"/>
    <col min="8" max="8" width="11" style="61" bestFit="1" customWidth="1"/>
    <col min="9" max="9" width="22.109375" style="60" customWidth="1"/>
    <col min="10" max="10" width="24.21875" style="60" customWidth="1"/>
    <col min="11" max="11" width="10.77734375" style="63" bestFit="1" customWidth="1"/>
    <col min="12" max="16384" width="8.44140625" style="63"/>
  </cols>
  <sheetData>
    <row r="1" spans="1:10" ht="19.8" x14ac:dyDescent="0.3">
      <c r="H1" s="62"/>
    </row>
    <row r="2" spans="1:10" ht="52.2" customHeight="1" x14ac:dyDescent="0.3">
      <c r="A2" s="121" t="s">
        <v>97</v>
      </c>
      <c r="B2" s="121"/>
      <c r="C2" s="121"/>
      <c r="D2" s="121"/>
      <c r="E2" s="121"/>
      <c r="F2" s="121"/>
      <c r="G2" s="121"/>
      <c r="H2" s="121"/>
      <c r="I2" s="63"/>
      <c r="J2" s="63"/>
    </row>
    <row r="3" spans="1:10" ht="22.2" x14ac:dyDescent="0.3">
      <c r="A3" s="64"/>
      <c r="B3" s="64"/>
      <c r="C3" s="65"/>
      <c r="D3" s="66"/>
      <c r="E3" s="66"/>
      <c r="F3" s="65"/>
      <c r="G3" s="65"/>
      <c r="H3" s="67" t="s">
        <v>0</v>
      </c>
      <c r="I3" s="63"/>
      <c r="J3" s="63"/>
    </row>
    <row r="4" spans="1:10" s="70" customFormat="1" ht="79.2" x14ac:dyDescent="0.3">
      <c r="A4" s="68" t="s">
        <v>1</v>
      </c>
      <c r="B4" s="68" t="s">
        <v>2</v>
      </c>
      <c r="C4" s="68" t="s">
        <v>9</v>
      </c>
      <c r="D4" s="68" t="s">
        <v>3</v>
      </c>
      <c r="E4" s="68" t="s">
        <v>4</v>
      </c>
      <c r="F4" s="68" t="s">
        <v>5</v>
      </c>
      <c r="G4" s="68" t="s">
        <v>8</v>
      </c>
      <c r="H4" s="68" t="s">
        <v>6</v>
      </c>
      <c r="I4" s="69"/>
      <c r="J4" s="69"/>
    </row>
    <row r="5" spans="1:10" s="70" customFormat="1" ht="45" customHeight="1" x14ac:dyDescent="0.3">
      <c r="A5" s="122" t="s">
        <v>12</v>
      </c>
      <c r="B5" s="123"/>
      <c r="C5" s="123"/>
      <c r="D5" s="123"/>
      <c r="E5" s="123"/>
      <c r="F5" s="123"/>
      <c r="G5" s="123"/>
      <c r="H5" s="124"/>
      <c r="I5" s="69"/>
      <c r="J5" s="69"/>
    </row>
    <row r="6" spans="1:10" s="75" customFormat="1" ht="55.2" customHeight="1" x14ac:dyDescent="0.3">
      <c r="A6" s="94">
        <f>ROW(A1)</f>
        <v>1</v>
      </c>
      <c r="B6" s="71" t="s">
        <v>86</v>
      </c>
      <c r="C6" s="68" t="s">
        <v>45</v>
      </c>
      <c r="D6" s="84" t="s">
        <v>31</v>
      </c>
      <c r="E6" s="76" t="s">
        <v>581</v>
      </c>
      <c r="F6" s="92" t="s">
        <v>30</v>
      </c>
      <c r="G6" s="93">
        <v>6800000</v>
      </c>
      <c r="H6" s="72"/>
      <c r="I6" s="73"/>
      <c r="J6" s="74"/>
    </row>
    <row r="7" spans="1:10" s="75" customFormat="1" ht="55.2" customHeight="1" x14ac:dyDescent="0.3">
      <c r="A7" s="94">
        <f t="shared" ref="A7:A70" si="0">ROW(A2)</f>
        <v>2</v>
      </c>
      <c r="B7" s="71" t="s">
        <v>86</v>
      </c>
      <c r="C7" s="68" t="s">
        <v>45</v>
      </c>
      <c r="D7" s="84" t="s">
        <v>32</v>
      </c>
      <c r="E7" s="76" t="s">
        <v>581</v>
      </c>
      <c r="F7" s="92" t="s">
        <v>30</v>
      </c>
      <c r="G7" s="93">
        <v>7100000</v>
      </c>
      <c r="H7" s="72"/>
      <c r="I7" s="73"/>
      <c r="J7" s="74"/>
    </row>
    <row r="8" spans="1:10" s="75" customFormat="1" ht="55.2" customHeight="1" x14ac:dyDescent="0.3">
      <c r="A8" s="94">
        <f t="shared" si="0"/>
        <v>3</v>
      </c>
      <c r="B8" s="71" t="s">
        <v>86</v>
      </c>
      <c r="C8" s="68" t="s">
        <v>45</v>
      </c>
      <c r="D8" s="84" t="s">
        <v>33</v>
      </c>
      <c r="E8" s="76" t="s">
        <v>581</v>
      </c>
      <c r="F8" s="92" t="s">
        <v>30</v>
      </c>
      <c r="G8" s="93">
        <v>3400000</v>
      </c>
      <c r="H8" s="72"/>
      <c r="I8" s="73"/>
      <c r="J8" s="74"/>
    </row>
    <row r="9" spans="1:10" s="75" customFormat="1" ht="55.2" customHeight="1" x14ac:dyDescent="0.3">
      <c r="A9" s="94">
        <f t="shared" si="0"/>
        <v>4</v>
      </c>
      <c r="B9" s="71" t="s">
        <v>86</v>
      </c>
      <c r="C9" s="68" t="s">
        <v>46</v>
      </c>
      <c r="D9" s="84" t="s">
        <v>34</v>
      </c>
      <c r="E9" s="76" t="s">
        <v>581</v>
      </c>
      <c r="F9" s="92" t="s">
        <v>30</v>
      </c>
      <c r="G9" s="93">
        <v>6400000</v>
      </c>
      <c r="H9" s="72"/>
      <c r="I9" s="73"/>
      <c r="J9" s="74"/>
    </row>
    <row r="10" spans="1:10" s="75" customFormat="1" ht="55.2" customHeight="1" x14ac:dyDescent="0.3">
      <c r="A10" s="94">
        <f t="shared" si="0"/>
        <v>5</v>
      </c>
      <c r="B10" s="71" t="s">
        <v>86</v>
      </c>
      <c r="C10" s="68" t="s">
        <v>46</v>
      </c>
      <c r="D10" s="84" t="s">
        <v>35</v>
      </c>
      <c r="E10" s="76" t="s">
        <v>581</v>
      </c>
      <c r="F10" s="92" t="s">
        <v>30</v>
      </c>
      <c r="G10" s="93">
        <v>6800000</v>
      </c>
      <c r="H10" s="72"/>
      <c r="I10" s="73"/>
      <c r="J10" s="74"/>
    </row>
    <row r="11" spans="1:10" s="75" customFormat="1" ht="55.2" customHeight="1" x14ac:dyDescent="0.3">
      <c r="A11" s="94">
        <f t="shared" si="0"/>
        <v>6</v>
      </c>
      <c r="B11" s="71" t="s">
        <v>86</v>
      </c>
      <c r="C11" s="68" t="s">
        <v>46</v>
      </c>
      <c r="D11" s="84" t="s">
        <v>36</v>
      </c>
      <c r="E11" s="76" t="s">
        <v>581</v>
      </c>
      <c r="F11" s="92" t="s">
        <v>30</v>
      </c>
      <c r="G11" s="93">
        <v>6400000</v>
      </c>
      <c r="H11" s="72"/>
      <c r="I11" s="73"/>
      <c r="J11" s="74"/>
    </row>
    <row r="12" spans="1:10" s="75" customFormat="1" ht="55.2" customHeight="1" x14ac:dyDescent="0.3">
      <c r="A12" s="94">
        <f t="shared" si="0"/>
        <v>7</v>
      </c>
      <c r="B12" s="71" t="s">
        <v>86</v>
      </c>
      <c r="C12" s="68" t="s">
        <v>47</v>
      </c>
      <c r="D12" s="84" t="s">
        <v>37</v>
      </c>
      <c r="E12" s="76" t="s">
        <v>581</v>
      </c>
      <c r="F12" s="92" t="s">
        <v>30</v>
      </c>
      <c r="G12" s="93">
        <v>6000000</v>
      </c>
      <c r="H12" s="72"/>
      <c r="I12" s="73"/>
      <c r="J12" s="74"/>
    </row>
    <row r="13" spans="1:10" s="75" customFormat="1" ht="55.2" customHeight="1" x14ac:dyDescent="0.3">
      <c r="A13" s="94">
        <f t="shared" si="0"/>
        <v>8</v>
      </c>
      <c r="B13" s="71" t="s">
        <v>86</v>
      </c>
      <c r="C13" s="68" t="s">
        <v>48</v>
      </c>
      <c r="D13" s="84" t="s">
        <v>38</v>
      </c>
      <c r="E13" s="76" t="s">
        <v>581</v>
      </c>
      <c r="F13" s="92" t="s">
        <v>30</v>
      </c>
      <c r="G13" s="93">
        <v>3500000</v>
      </c>
      <c r="H13" s="72"/>
      <c r="I13" s="73"/>
      <c r="J13" s="74"/>
    </row>
    <row r="14" spans="1:10" s="75" customFormat="1" ht="55.2" customHeight="1" x14ac:dyDescent="0.3">
      <c r="A14" s="94">
        <f t="shared" si="0"/>
        <v>9</v>
      </c>
      <c r="B14" s="71" t="s">
        <v>86</v>
      </c>
      <c r="C14" s="68" t="s">
        <v>49</v>
      </c>
      <c r="D14" s="84" t="s">
        <v>39</v>
      </c>
      <c r="E14" s="76" t="s">
        <v>581</v>
      </c>
      <c r="F14" s="92" t="s">
        <v>30</v>
      </c>
      <c r="G14" s="93">
        <v>4200000</v>
      </c>
      <c r="H14" s="72"/>
      <c r="I14" s="73"/>
      <c r="J14" s="74"/>
    </row>
    <row r="15" spans="1:10" s="75" customFormat="1" ht="55.2" customHeight="1" x14ac:dyDescent="0.3">
      <c r="A15" s="94">
        <f t="shared" si="0"/>
        <v>10</v>
      </c>
      <c r="B15" s="71" t="s">
        <v>86</v>
      </c>
      <c r="C15" s="68" t="s">
        <v>46</v>
      </c>
      <c r="D15" s="84" t="s">
        <v>40</v>
      </c>
      <c r="E15" s="76" t="s">
        <v>581</v>
      </c>
      <c r="F15" s="92" t="s">
        <v>30</v>
      </c>
      <c r="G15" s="93">
        <v>4000000</v>
      </c>
      <c r="H15" s="72"/>
      <c r="I15" s="73"/>
      <c r="J15" s="74"/>
    </row>
    <row r="16" spans="1:10" s="81" customFormat="1" ht="55.2" customHeight="1" x14ac:dyDescent="0.3">
      <c r="A16" s="94">
        <f t="shared" si="0"/>
        <v>11</v>
      </c>
      <c r="B16" s="71" t="s">
        <v>86</v>
      </c>
      <c r="C16" s="68" t="s">
        <v>46</v>
      </c>
      <c r="D16" s="84" t="s">
        <v>41</v>
      </c>
      <c r="E16" s="76" t="s">
        <v>581</v>
      </c>
      <c r="F16" s="92" t="s">
        <v>30</v>
      </c>
      <c r="G16" s="93">
        <v>5000000</v>
      </c>
      <c r="H16" s="78"/>
      <c r="I16" s="79"/>
      <c r="J16" s="80"/>
    </row>
    <row r="17" spans="1:10" s="81" customFormat="1" ht="55.2" customHeight="1" x14ac:dyDescent="0.3">
      <c r="A17" s="94">
        <f t="shared" si="0"/>
        <v>12</v>
      </c>
      <c r="B17" s="71" t="s">
        <v>86</v>
      </c>
      <c r="C17" s="68" t="s">
        <v>47</v>
      </c>
      <c r="D17" s="84" t="s">
        <v>42</v>
      </c>
      <c r="E17" s="76" t="s">
        <v>581</v>
      </c>
      <c r="F17" s="92" t="s">
        <v>30</v>
      </c>
      <c r="G17" s="93">
        <v>5000000</v>
      </c>
      <c r="H17" s="85"/>
      <c r="I17" s="79"/>
      <c r="J17" s="80"/>
    </row>
    <row r="18" spans="1:10" s="81" customFormat="1" ht="55.2" customHeight="1" x14ac:dyDescent="0.3">
      <c r="A18" s="94">
        <f t="shared" si="0"/>
        <v>13</v>
      </c>
      <c r="B18" s="71" t="s">
        <v>86</v>
      </c>
      <c r="C18" s="68" t="s">
        <v>47</v>
      </c>
      <c r="D18" s="84" t="s">
        <v>43</v>
      </c>
      <c r="E18" s="76" t="s">
        <v>581</v>
      </c>
      <c r="F18" s="92" t="s">
        <v>30</v>
      </c>
      <c r="G18" s="93">
        <v>5000000</v>
      </c>
      <c r="H18" s="85"/>
      <c r="I18" s="79"/>
      <c r="J18" s="80"/>
    </row>
    <row r="19" spans="1:10" s="81" customFormat="1" ht="55.2" customHeight="1" x14ac:dyDescent="0.3">
      <c r="A19" s="94">
        <f t="shared" si="0"/>
        <v>14</v>
      </c>
      <c r="B19" s="71" t="s">
        <v>86</v>
      </c>
      <c r="C19" s="68" t="s">
        <v>50</v>
      </c>
      <c r="D19" s="84" t="s">
        <v>44</v>
      </c>
      <c r="E19" s="76" t="s">
        <v>581</v>
      </c>
      <c r="F19" s="92" t="s">
        <v>30</v>
      </c>
      <c r="G19" s="93">
        <v>5000000</v>
      </c>
      <c r="H19" s="85"/>
      <c r="I19" s="79"/>
      <c r="J19" s="80"/>
    </row>
    <row r="20" spans="1:10" s="81" customFormat="1" ht="79.95" customHeight="1" x14ac:dyDescent="0.3">
      <c r="A20" s="94">
        <f t="shared" si="0"/>
        <v>15</v>
      </c>
      <c r="B20" s="71" t="s">
        <v>86</v>
      </c>
      <c r="C20" s="68" t="s">
        <v>55</v>
      </c>
      <c r="D20" s="84" t="s">
        <v>56</v>
      </c>
      <c r="E20" s="76" t="s">
        <v>51</v>
      </c>
      <c r="F20" s="92" t="s">
        <v>57</v>
      </c>
      <c r="G20" s="93">
        <v>6590000</v>
      </c>
      <c r="H20" s="85"/>
      <c r="I20" s="79"/>
      <c r="J20" s="80"/>
    </row>
    <row r="21" spans="1:10" s="81" customFormat="1" ht="79.95" customHeight="1" x14ac:dyDescent="0.3">
      <c r="A21" s="94">
        <f t="shared" si="0"/>
        <v>16</v>
      </c>
      <c r="B21" s="71" t="s">
        <v>86</v>
      </c>
      <c r="C21" s="68" t="s">
        <v>55</v>
      </c>
      <c r="D21" s="84" t="s">
        <v>56</v>
      </c>
      <c r="E21" s="76" t="s">
        <v>52</v>
      </c>
      <c r="F21" s="92" t="s">
        <v>57</v>
      </c>
      <c r="G21" s="93">
        <v>20285000</v>
      </c>
      <c r="H21" s="85"/>
      <c r="I21" s="79"/>
      <c r="J21" s="80"/>
    </row>
    <row r="22" spans="1:10" s="81" customFormat="1" ht="79.95" customHeight="1" x14ac:dyDescent="0.3">
      <c r="A22" s="94">
        <f t="shared" si="0"/>
        <v>17</v>
      </c>
      <c r="B22" s="71" t="s">
        <v>86</v>
      </c>
      <c r="C22" s="68" t="s">
        <v>55</v>
      </c>
      <c r="D22" s="84" t="s">
        <v>56</v>
      </c>
      <c r="E22" s="76" t="s">
        <v>53</v>
      </c>
      <c r="F22" s="92" t="s">
        <v>57</v>
      </c>
      <c r="G22" s="93">
        <v>511000</v>
      </c>
      <c r="H22" s="85"/>
      <c r="I22" s="79"/>
      <c r="J22" s="80"/>
    </row>
    <row r="23" spans="1:10" s="81" customFormat="1" ht="79.95" customHeight="1" x14ac:dyDescent="0.3">
      <c r="A23" s="94">
        <f t="shared" si="0"/>
        <v>18</v>
      </c>
      <c r="B23" s="71" t="s">
        <v>86</v>
      </c>
      <c r="C23" s="68" t="s">
        <v>50</v>
      </c>
      <c r="D23" s="84" t="s">
        <v>58</v>
      </c>
      <c r="E23" s="76" t="s">
        <v>54</v>
      </c>
      <c r="F23" s="92" t="s">
        <v>57</v>
      </c>
      <c r="G23" s="93">
        <v>10339000</v>
      </c>
      <c r="H23" s="85"/>
      <c r="I23" s="79"/>
      <c r="J23" s="80"/>
    </row>
    <row r="24" spans="1:10" ht="39.6" x14ac:dyDescent="0.3">
      <c r="A24" s="94">
        <f t="shared" si="0"/>
        <v>19</v>
      </c>
      <c r="B24" s="71" t="s">
        <v>459</v>
      </c>
      <c r="C24" s="71" t="s">
        <v>130</v>
      </c>
      <c r="D24" s="103" t="s">
        <v>582</v>
      </c>
      <c r="E24" s="111" t="s">
        <v>583</v>
      </c>
      <c r="F24" s="92" t="s">
        <v>584</v>
      </c>
      <c r="G24" s="112">
        <v>29900</v>
      </c>
      <c r="H24" s="110" t="s">
        <v>784</v>
      </c>
    </row>
    <row r="25" spans="1:10" ht="39.6" x14ac:dyDescent="0.3">
      <c r="A25" s="94">
        <f t="shared" si="0"/>
        <v>20</v>
      </c>
      <c r="B25" s="71" t="s">
        <v>459</v>
      </c>
      <c r="C25" s="71" t="s">
        <v>130</v>
      </c>
      <c r="D25" s="103" t="s">
        <v>585</v>
      </c>
      <c r="E25" s="111" t="s">
        <v>583</v>
      </c>
      <c r="F25" s="92" t="s">
        <v>584</v>
      </c>
      <c r="G25" s="112">
        <v>29900</v>
      </c>
      <c r="H25" s="110" t="s">
        <v>784</v>
      </c>
    </row>
    <row r="26" spans="1:10" ht="39.6" x14ac:dyDescent="0.3">
      <c r="A26" s="94">
        <f t="shared" si="0"/>
        <v>21</v>
      </c>
      <c r="B26" s="71" t="s">
        <v>459</v>
      </c>
      <c r="C26" s="71" t="s">
        <v>130</v>
      </c>
      <c r="D26" s="103" t="s">
        <v>586</v>
      </c>
      <c r="E26" s="111" t="s">
        <v>583</v>
      </c>
      <c r="F26" s="92" t="s">
        <v>584</v>
      </c>
      <c r="G26" s="112">
        <v>9967</v>
      </c>
      <c r="H26" s="110" t="s">
        <v>784</v>
      </c>
    </row>
    <row r="27" spans="1:10" ht="39.6" x14ac:dyDescent="0.3">
      <c r="A27" s="94">
        <f t="shared" si="0"/>
        <v>22</v>
      </c>
      <c r="B27" s="71" t="s">
        <v>459</v>
      </c>
      <c r="C27" s="71" t="s">
        <v>130</v>
      </c>
      <c r="D27" s="103" t="s">
        <v>587</v>
      </c>
      <c r="E27" s="111" t="s">
        <v>583</v>
      </c>
      <c r="F27" s="92" t="s">
        <v>584</v>
      </c>
      <c r="G27" s="112">
        <v>9967</v>
      </c>
      <c r="H27" s="110" t="s">
        <v>784</v>
      </c>
    </row>
    <row r="28" spans="1:10" ht="39.6" x14ac:dyDescent="0.3">
      <c r="A28" s="94">
        <f t="shared" si="0"/>
        <v>23</v>
      </c>
      <c r="B28" s="71" t="s">
        <v>459</v>
      </c>
      <c r="C28" s="71" t="s">
        <v>111</v>
      </c>
      <c r="D28" s="103" t="s">
        <v>588</v>
      </c>
      <c r="E28" s="111" t="s">
        <v>583</v>
      </c>
      <c r="F28" s="92" t="s">
        <v>584</v>
      </c>
      <c r="G28" s="112">
        <v>9967</v>
      </c>
      <c r="H28" s="110" t="s">
        <v>784</v>
      </c>
    </row>
    <row r="29" spans="1:10" ht="39.6" x14ac:dyDescent="0.3">
      <c r="A29" s="94">
        <f t="shared" si="0"/>
        <v>24</v>
      </c>
      <c r="B29" s="71" t="s">
        <v>459</v>
      </c>
      <c r="C29" s="71" t="s">
        <v>130</v>
      </c>
      <c r="D29" s="103" t="s">
        <v>589</v>
      </c>
      <c r="E29" s="111" t="s">
        <v>583</v>
      </c>
      <c r="F29" s="92" t="s">
        <v>584</v>
      </c>
      <c r="G29" s="112">
        <v>9967</v>
      </c>
      <c r="H29" s="110" t="s">
        <v>784</v>
      </c>
    </row>
    <row r="30" spans="1:10" ht="39.6" x14ac:dyDescent="0.3">
      <c r="A30" s="94">
        <f t="shared" si="0"/>
        <v>25</v>
      </c>
      <c r="B30" s="71" t="s">
        <v>459</v>
      </c>
      <c r="C30" s="71" t="s">
        <v>130</v>
      </c>
      <c r="D30" s="103" t="s">
        <v>590</v>
      </c>
      <c r="E30" s="111" t="s">
        <v>583</v>
      </c>
      <c r="F30" s="92" t="s">
        <v>584</v>
      </c>
      <c r="G30" s="112">
        <v>9967</v>
      </c>
      <c r="H30" s="110" t="s">
        <v>784</v>
      </c>
    </row>
    <row r="31" spans="1:10" ht="39.6" x14ac:dyDescent="0.3">
      <c r="A31" s="94">
        <f t="shared" si="0"/>
        <v>26</v>
      </c>
      <c r="B31" s="71" t="s">
        <v>459</v>
      </c>
      <c r="C31" s="71" t="s">
        <v>130</v>
      </c>
      <c r="D31" s="103" t="s">
        <v>591</v>
      </c>
      <c r="E31" s="111" t="s">
        <v>583</v>
      </c>
      <c r="F31" s="92" t="s">
        <v>584</v>
      </c>
      <c r="G31" s="112">
        <v>9967</v>
      </c>
      <c r="H31" s="110" t="s">
        <v>784</v>
      </c>
    </row>
    <row r="32" spans="1:10" ht="39.6" x14ac:dyDescent="0.3">
      <c r="A32" s="94">
        <f t="shared" si="0"/>
        <v>27</v>
      </c>
      <c r="B32" s="71" t="s">
        <v>459</v>
      </c>
      <c r="C32" s="71" t="s">
        <v>130</v>
      </c>
      <c r="D32" s="103" t="s">
        <v>592</v>
      </c>
      <c r="E32" s="111" t="s">
        <v>583</v>
      </c>
      <c r="F32" s="92" t="s">
        <v>584</v>
      </c>
      <c r="G32" s="112">
        <v>9967</v>
      </c>
      <c r="H32" s="110" t="s">
        <v>784</v>
      </c>
    </row>
    <row r="33" spans="1:8" ht="39.6" x14ac:dyDescent="0.3">
      <c r="A33" s="94">
        <f t="shared" si="0"/>
        <v>28</v>
      </c>
      <c r="B33" s="71" t="s">
        <v>459</v>
      </c>
      <c r="C33" s="71" t="s">
        <v>133</v>
      </c>
      <c r="D33" s="103" t="s">
        <v>593</v>
      </c>
      <c r="E33" s="111" t="s">
        <v>583</v>
      </c>
      <c r="F33" s="92" t="s">
        <v>584</v>
      </c>
      <c r="G33" s="112">
        <v>9967</v>
      </c>
      <c r="H33" s="110" t="s">
        <v>784</v>
      </c>
    </row>
    <row r="34" spans="1:8" ht="39.6" x14ac:dyDescent="0.3">
      <c r="A34" s="94">
        <f t="shared" si="0"/>
        <v>29</v>
      </c>
      <c r="B34" s="71" t="s">
        <v>459</v>
      </c>
      <c r="C34" s="71" t="s">
        <v>130</v>
      </c>
      <c r="D34" s="103" t="s">
        <v>594</v>
      </c>
      <c r="E34" s="111" t="s">
        <v>583</v>
      </c>
      <c r="F34" s="92" t="s">
        <v>584</v>
      </c>
      <c r="G34" s="112">
        <v>9967</v>
      </c>
      <c r="H34" s="110" t="s">
        <v>784</v>
      </c>
    </row>
    <row r="35" spans="1:8" ht="39.6" x14ac:dyDescent="0.3">
      <c r="A35" s="94">
        <f t="shared" si="0"/>
        <v>30</v>
      </c>
      <c r="B35" s="71" t="s">
        <v>459</v>
      </c>
      <c r="C35" s="71" t="s">
        <v>130</v>
      </c>
      <c r="D35" s="103" t="s">
        <v>595</v>
      </c>
      <c r="E35" s="111" t="s">
        <v>583</v>
      </c>
      <c r="F35" s="92" t="s">
        <v>584</v>
      </c>
      <c r="G35" s="112">
        <v>9967</v>
      </c>
      <c r="H35" s="110" t="s">
        <v>784</v>
      </c>
    </row>
    <row r="36" spans="1:8" ht="39.6" x14ac:dyDescent="0.3">
      <c r="A36" s="94">
        <f t="shared" si="0"/>
        <v>31</v>
      </c>
      <c r="B36" s="71" t="s">
        <v>459</v>
      </c>
      <c r="C36" s="71" t="s">
        <v>130</v>
      </c>
      <c r="D36" s="103" t="s">
        <v>596</v>
      </c>
      <c r="E36" s="111" t="s">
        <v>583</v>
      </c>
      <c r="F36" s="92" t="s">
        <v>584</v>
      </c>
      <c r="G36" s="112">
        <v>9967</v>
      </c>
      <c r="H36" s="110" t="s">
        <v>784</v>
      </c>
    </row>
    <row r="37" spans="1:8" ht="39.6" x14ac:dyDescent="0.3">
      <c r="A37" s="94">
        <f t="shared" si="0"/>
        <v>32</v>
      </c>
      <c r="B37" s="71" t="s">
        <v>459</v>
      </c>
      <c r="C37" s="71" t="s">
        <v>130</v>
      </c>
      <c r="D37" s="103" t="s">
        <v>597</v>
      </c>
      <c r="E37" s="111" t="s">
        <v>583</v>
      </c>
      <c r="F37" s="92" t="s">
        <v>584</v>
      </c>
      <c r="G37" s="112">
        <v>9967</v>
      </c>
      <c r="H37" s="110" t="s">
        <v>784</v>
      </c>
    </row>
    <row r="38" spans="1:8" ht="39.6" x14ac:dyDescent="0.3">
      <c r="A38" s="94">
        <f t="shared" si="0"/>
        <v>33</v>
      </c>
      <c r="B38" s="71" t="s">
        <v>459</v>
      </c>
      <c r="C38" s="71" t="s">
        <v>130</v>
      </c>
      <c r="D38" s="103" t="s">
        <v>598</v>
      </c>
      <c r="E38" s="111" t="s">
        <v>583</v>
      </c>
      <c r="F38" s="92" t="s">
        <v>584</v>
      </c>
      <c r="G38" s="112">
        <v>9967</v>
      </c>
      <c r="H38" s="110" t="s">
        <v>784</v>
      </c>
    </row>
    <row r="39" spans="1:8" ht="39.6" x14ac:dyDescent="0.3">
      <c r="A39" s="94">
        <f t="shared" si="0"/>
        <v>34</v>
      </c>
      <c r="B39" s="71" t="s">
        <v>459</v>
      </c>
      <c r="C39" s="71" t="s">
        <v>169</v>
      </c>
      <c r="D39" s="103" t="s">
        <v>599</v>
      </c>
      <c r="E39" s="111" t="s">
        <v>583</v>
      </c>
      <c r="F39" s="92" t="s">
        <v>584</v>
      </c>
      <c r="G39" s="112">
        <v>9967</v>
      </c>
      <c r="H39" s="110" t="s">
        <v>784</v>
      </c>
    </row>
    <row r="40" spans="1:8" ht="39.6" x14ac:dyDescent="0.3">
      <c r="A40" s="94">
        <f t="shared" si="0"/>
        <v>35</v>
      </c>
      <c r="B40" s="71" t="s">
        <v>459</v>
      </c>
      <c r="C40" s="71" t="s">
        <v>107</v>
      </c>
      <c r="D40" s="103" t="s">
        <v>600</v>
      </c>
      <c r="E40" s="111" t="s">
        <v>583</v>
      </c>
      <c r="F40" s="92" t="s">
        <v>584</v>
      </c>
      <c r="G40" s="112">
        <v>30000</v>
      </c>
      <c r="H40" s="110" t="s">
        <v>784</v>
      </c>
    </row>
    <row r="41" spans="1:8" ht="39.6" x14ac:dyDescent="0.3">
      <c r="A41" s="94">
        <f t="shared" si="0"/>
        <v>36</v>
      </c>
      <c r="B41" s="71" t="s">
        <v>459</v>
      </c>
      <c r="C41" s="71" t="s">
        <v>107</v>
      </c>
      <c r="D41" s="103" t="s">
        <v>601</v>
      </c>
      <c r="E41" s="111" t="s">
        <v>583</v>
      </c>
      <c r="F41" s="92" t="s">
        <v>584</v>
      </c>
      <c r="G41" s="112">
        <v>30000</v>
      </c>
      <c r="H41" s="110" t="s">
        <v>784</v>
      </c>
    </row>
    <row r="42" spans="1:8" ht="39.6" x14ac:dyDescent="0.3">
      <c r="A42" s="94">
        <f t="shared" si="0"/>
        <v>37</v>
      </c>
      <c r="B42" s="71" t="s">
        <v>459</v>
      </c>
      <c r="C42" s="71" t="s">
        <v>87</v>
      </c>
      <c r="D42" s="103" t="s">
        <v>602</v>
      </c>
      <c r="E42" s="111" t="s">
        <v>583</v>
      </c>
      <c r="F42" s="92" t="s">
        <v>584</v>
      </c>
      <c r="G42" s="112">
        <v>30000</v>
      </c>
      <c r="H42" s="110" t="s">
        <v>784</v>
      </c>
    </row>
    <row r="43" spans="1:8" ht="39.6" x14ac:dyDescent="0.3">
      <c r="A43" s="94">
        <f t="shared" si="0"/>
        <v>38</v>
      </c>
      <c r="B43" s="71" t="s">
        <v>459</v>
      </c>
      <c r="C43" s="71" t="s">
        <v>87</v>
      </c>
      <c r="D43" s="103" t="s">
        <v>603</v>
      </c>
      <c r="E43" s="111" t="s">
        <v>583</v>
      </c>
      <c r="F43" s="92" t="s">
        <v>584</v>
      </c>
      <c r="G43" s="112">
        <v>30000</v>
      </c>
      <c r="H43" s="110" t="s">
        <v>784</v>
      </c>
    </row>
    <row r="44" spans="1:8" ht="39.6" x14ac:dyDescent="0.3">
      <c r="A44" s="94">
        <f t="shared" si="0"/>
        <v>39</v>
      </c>
      <c r="B44" s="71" t="s">
        <v>459</v>
      </c>
      <c r="C44" s="71" t="s">
        <v>87</v>
      </c>
      <c r="D44" s="103" t="s">
        <v>604</v>
      </c>
      <c r="E44" s="111" t="s">
        <v>583</v>
      </c>
      <c r="F44" s="92" t="s">
        <v>584</v>
      </c>
      <c r="G44" s="112">
        <v>30000</v>
      </c>
      <c r="H44" s="110" t="s">
        <v>784</v>
      </c>
    </row>
    <row r="45" spans="1:8" ht="39.6" x14ac:dyDescent="0.3">
      <c r="A45" s="94">
        <f t="shared" si="0"/>
        <v>40</v>
      </c>
      <c r="B45" s="71" t="s">
        <v>459</v>
      </c>
      <c r="C45" s="71" t="s">
        <v>87</v>
      </c>
      <c r="D45" s="103" t="s">
        <v>605</v>
      </c>
      <c r="E45" s="111" t="s">
        <v>583</v>
      </c>
      <c r="F45" s="92" t="s">
        <v>584</v>
      </c>
      <c r="G45" s="112">
        <v>30000</v>
      </c>
      <c r="H45" s="110" t="s">
        <v>784</v>
      </c>
    </row>
    <row r="46" spans="1:8" ht="39.6" x14ac:dyDescent="0.3">
      <c r="A46" s="94">
        <f t="shared" si="0"/>
        <v>41</v>
      </c>
      <c r="B46" s="71" t="s">
        <v>459</v>
      </c>
      <c r="C46" s="71" t="s">
        <v>87</v>
      </c>
      <c r="D46" s="103" t="s">
        <v>606</v>
      </c>
      <c r="E46" s="111" t="s">
        <v>583</v>
      </c>
      <c r="F46" s="92" t="s">
        <v>584</v>
      </c>
      <c r="G46" s="112">
        <v>30000</v>
      </c>
      <c r="H46" s="110" t="s">
        <v>784</v>
      </c>
    </row>
    <row r="47" spans="1:8" ht="39.6" x14ac:dyDescent="0.3">
      <c r="A47" s="94">
        <f t="shared" si="0"/>
        <v>42</v>
      </c>
      <c r="B47" s="71" t="s">
        <v>459</v>
      </c>
      <c r="C47" s="71" t="s">
        <v>107</v>
      </c>
      <c r="D47" s="103" t="s">
        <v>607</v>
      </c>
      <c r="E47" s="111" t="s">
        <v>583</v>
      </c>
      <c r="F47" s="92" t="s">
        <v>584</v>
      </c>
      <c r="G47" s="112">
        <v>30000</v>
      </c>
      <c r="H47" s="110" t="s">
        <v>784</v>
      </c>
    </row>
    <row r="48" spans="1:8" ht="39.6" x14ac:dyDescent="0.3">
      <c r="A48" s="94">
        <f t="shared" si="0"/>
        <v>43</v>
      </c>
      <c r="B48" s="71" t="s">
        <v>459</v>
      </c>
      <c r="C48" s="71" t="s">
        <v>87</v>
      </c>
      <c r="D48" s="103" t="s">
        <v>608</v>
      </c>
      <c r="E48" s="111" t="s">
        <v>583</v>
      </c>
      <c r="F48" s="92" t="s">
        <v>584</v>
      </c>
      <c r="G48" s="112">
        <v>30000</v>
      </c>
      <c r="H48" s="110" t="s">
        <v>784</v>
      </c>
    </row>
    <row r="49" spans="1:8" ht="39.6" x14ac:dyDescent="0.3">
      <c r="A49" s="94">
        <f t="shared" si="0"/>
        <v>44</v>
      </c>
      <c r="B49" s="71" t="s">
        <v>459</v>
      </c>
      <c r="C49" s="71" t="s">
        <v>87</v>
      </c>
      <c r="D49" s="103" t="s">
        <v>609</v>
      </c>
      <c r="E49" s="111" t="s">
        <v>583</v>
      </c>
      <c r="F49" s="92" t="s">
        <v>584</v>
      </c>
      <c r="G49" s="112">
        <v>30000</v>
      </c>
      <c r="H49" s="110" t="s">
        <v>784</v>
      </c>
    </row>
    <row r="50" spans="1:8" ht="39.6" x14ac:dyDescent="0.3">
      <c r="A50" s="94">
        <f t="shared" si="0"/>
        <v>45</v>
      </c>
      <c r="B50" s="71" t="s">
        <v>459</v>
      </c>
      <c r="C50" s="71" t="s">
        <v>107</v>
      </c>
      <c r="D50" s="103" t="s">
        <v>610</v>
      </c>
      <c r="E50" s="111" t="s">
        <v>583</v>
      </c>
      <c r="F50" s="92" t="s">
        <v>584</v>
      </c>
      <c r="G50" s="112">
        <v>30000</v>
      </c>
      <c r="H50" s="110" t="s">
        <v>784</v>
      </c>
    </row>
    <row r="51" spans="1:8" ht="59.4" x14ac:dyDescent="0.3">
      <c r="A51" s="94">
        <f t="shared" si="0"/>
        <v>46</v>
      </c>
      <c r="B51" s="71" t="s">
        <v>459</v>
      </c>
      <c r="C51" s="71" t="s">
        <v>123</v>
      </c>
      <c r="D51" s="103" t="s">
        <v>611</v>
      </c>
      <c r="E51" s="111" t="s">
        <v>583</v>
      </c>
      <c r="F51" s="92" t="s">
        <v>584</v>
      </c>
      <c r="G51" s="112">
        <v>30000</v>
      </c>
      <c r="H51" s="110" t="s">
        <v>784</v>
      </c>
    </row>
    <row r="52" spans="1:8" ht="59.4" x14ac:dyDescent="0.3">
      <c r="A52" s="94">
        <f t="shared" si="0"/>
        <v>47</v>
      </c>
      <c r="B52" s="71" t="s">
        <v>459</v>
      </c>
      <c r="C52" s="71" t="s">
        <v>123</v>
      </c>
      <c r="D52" s="103" t="s">
        <v>612</v>
      </c>
      <c r="E52" s="111" t="s">
        <v>583</v>
      </c>
      <c r="F52" s="92" t="s">
        <v>584</v>
      </c>
      <c r="G52" s="112">
        <v>30000</v>
      </c>
      <c r="H52" s="110" t="s">
        <v>784</v>
      </c>
    </row>
    <row r="53" spans="1:8" ht="39.6" x14ac:dyDescent="0.3">
      <c r="A53" s="94">
        <f t="shared" si="0"/>
        <v>48</v>
      </c>
      <c r="B53" s="71" t="s">
        <v>459</v>
      </c>
      <c r="C53" s="71" t="s">
        <v>181</v>
      </c>
      <c r="D53" s="103" t="s">
        <v>613</v>
      </c>
      <c r="E53" s="111" t="s">
        <v>583</v>
      </c>
      <c r="F53" s="92" t="s">
        <v>584</v>
      </c>
      <c r="G53" s="112">
        <v>8000</v>
      </c>
      <c r="H53" s="110" t="s">
        <v>784</v>
      </c>
    </row>
    <row r="54" spans="1:8" ht="39.6" x14ac:dyDescent="0.3">
      <c r="A54" s="94">
        <f t="shared" si="0"/>
        <v>49</v>
      </c>
      <c r="B54" s="71" t="s">
        <v>459</v>
      </c>
      <c r="C54" s="71" t="s">
        <v>123</v>
      </c>
      <c r="D54" s="103" t="s">
        <v>614</v>
      </c>
      <c r="E54" s="111" t="s">
        <v>583</v>
      </c>
      <c r="F54" s="92" t="s">
        <v>584</v>
      </c>
      <c r="G54" s="112">
        <v>8000</v>
      </c>
      <c r="H54" s="110" t="s">
        <v>784</v>
      </c>
    </row>
    <row r="55" spans="1:8" ht="39.6" x14ac:dyDescent="0.3">
      <c r="A55" s="94">
        <f t="shared" si="0"/>
        <v>50</v>
      </c>
      <c r="B55" s="71" t="s">
        <v>459</v>
      </c>
      <c r="C55" s="71" t="s">
        <v>127</v>
      </c>
      <c r="D55" s="103" t="s">
        <v>615</v>
      </c>
      <c r="E55" s="111" t="s">
        <v>583</v>
      </c>
      <c r="F55" s="92" t="s">
        <v>584</v>
      </c>
      <c r="G55" s="112">
        <v>8000</v>
      </c>
      <c r="H55" s="110" t="s">
        <v>784</v>
      </c>
    </row>
    <row r="56" spans="1:8" ht="39.6" x14ac:dyDescent="0.3">
      <c r="A56" s="94">
        <f t="shared" si="0"/>
        <v>51</v>
      </c>
      <c r="B56" s="71" t="s">
        <v>459</v>
      </c>
      <c r="C56" s="71" t="s">
        <v>127</v>
      </c>
      <c r="D56" s="103" t="s">
        <v>616</v>
      </c>
      <c r="E56" s="111" t="s">
        <v>583</v>
      </c>
      <c r="F56" s="92" t="s">
        <v>584</v>
      </c>
      <c r="G56" s="112">
        <v>8000</v>
      </c>
      <c r="H56" s="110" t="s">
        <v>784</v>
      </c>
    </row>
    <row r="57" spans="1:8" ht="39.6" x14ac:dyDescent="0.3">
      <c r="A57" s="94">
        <f t="shared" si="0"/>
        <v>52</v>
      </c>
      <c r="B57" s="71" t="s">
        <v>459</v>
      </c>
      <c r="C57" s="71" t="s">
        <v>123</v>
      </c>
      <c r="D57" s="103" t="s">
        <v>617</v>
      </c>
      <c r="E57" s="111" t="s">
        <v>583</v>
      </c>
      <c r="F57" s="92" t="s">
        <v>584</v>
      </c>
      <c r="G57" s="112">
        <v>8000</v>
      </c>
      <c r="H57" s="110" t="s">
        <v>784</v>
      </c>
    </row>
    <row r="58" spans="1:8" ht="39.6" x14ac:dyDescent="0.3">
      <c r="A58" s="94">
        <f t="shared" si="0"/>
        <v>53</v>
      </c>
      <c r="B58" s="71" t="s">
        <v>459</v>
      </c>
      <c r="C58" s="71" t="s">
        <v>87</v>
      </c>
      <c r="D58" s="103" t="s">
        <v>618</v>
      </c>
      <c r="E58" s="111" t="s">
        <v>583</v>
      </c>
      <c r="F58" s="92" t="s">
        <v>584</v>
      </c>
      <c r="G58" s="112">
        <v>8000</v>
      </c>
      <c r="H58" s="110" t="s">
        <v>784</v>
      </c>
    </row>
    <row r="59" spans="1:8" ht="39.6" x14ac:dyDescent="0.3">
      <c r="A59" s="94">
        <f t="shared" si="0"/>
        <v>54</v>
      </c>
      <c r="B59" s="71" t="s">
        <v>459</v>
      </c>
      <c r="C59" s="71" t="s">
        <v>127</v>
      </c>
      <c r="D59" s="103" t="s">
        <v>619</v>
      </c>
      <c r="E59" s="111" t="s">
        <v>583</v>
      </c>
      <c r="F59" s="92" t="s">
        <v>584</v>
      </c>
      <c r="G59" s="112">
        <v>8000</v>
      </c>
      <c r="H59" s="110" t="s">
        <v>784</v>
      </c>
    </row>
    <row r="60" spans="1:8" ht="39.6" x14ac:dyDescent="0.3">
      <c r="A60" s="94">
        <f t="shared" si="0"/>
        <v>55</v>
      </c>
      <c r="B60" s="71" t="s">
        <v>459</v>
      </c>
      <c r="C60" s="71" t="s">
        <v>111</v>
      </c>
      <c r="D60" s="103" t="s">
        <v>620</v>
      </c>
      <c r="E60" s="111" t="s">
        <v>583</v>
      </c>
      <c r="F60" s="92" t="s">
        <v>584</v>
      </c>
      <c r="G60" s="112">
        <v>8000</v>
      </c>
      <c r="H60" s="110" t="s">
        <v>784</v>
      </c>
    </row>
    <row r="61" spans="1:8" ht="39.6" x14ac:dyDescent="0.3">
      <c r="A61" s="94">
        <f t="shared" si="0"/>
        <v>56</v>
      </c>
      <c r="B61" s="71" t="s">
        <v>459</v>
      </c>
      <c r="C61" s="71" t="s">
        <v>111</v>
      </c>
      <c r="D61" s="103" t="s">
        <v>621</v>
      </c>
      <c r="E61" s="111" t="s">
        <v>583</v>
      </c>
      <c r="F61" s="92" t="s">
        <v>584</v>
      </c>
      <c r="G61" s="112">
        <v>8000</v>
      </c>
      <c r="H61" s="110" t="s">
        <v>784</v>
      </c>
    </row>
    <row r="62" spans="1:8" ht="39.6" x14ac:dyDescent="0.3">
      <c r="A62" s="94">
        <f t="shared" si="0"/>
        <v>57</v>
      </c>
      <c r="B62" s="71" t="s">
        <v>459</v>
      </c>
      <c r="C62" s="71" t="s">
        <v>133</v>
      </c>
      <c r="D62" s="103" t="s">
        <v>622</v>
      </c>
      <c r="E62" s="111" t="s">
        <v>583</v>
      </c>
      <c r="F62" s="92" t="s">
        <v>584</v>
      </c>
      <c r="G62" s="112">
        <v>8000</v>
      </c>
      <c r="H62" s="110" t="s">
        <v>784</v>
      </c>
    </row>
    <row r="63" spans="1:8" ht="39.6" x14ac:dyDescent="0.3">
      <c r="A63" s="94">
        <f t="shared" si="0"/>
        <v>58</v>
      </c>
      <c r="B63" s="71" t="s">
        <v>459</v>
      </c>
      <c r="C63" s="71" t="s">
        <v>87</v>
      </c>
      <c r="D63" s="103" t="s">
        <v>623</v>
      </c>
      <c r="E63" s="111" t="s">
        <v>583</v>
      </c>
      <c r="F63" s="92" t="s">
        <v>584</v>
      </c>
      <c r="G63" s="112">
        <v>8000</v>
      </c>
      <c r="H63" s="110" t="s">
        <v>784</v>
      </c>
    </row>
    <row r="64" spans="1:8" ht="39.6" x14ac:dyDescent="0.3">
      <c r="A64" s="94">
        <f t="shared" si="0"/>
        <v>59</v>
      </c>
      <c r="B64" s="71" t="s">
        <v>459</v>
      </c>
      <c r="C64" s="71" t="s">
        <v>107</v>
      </c>
      <c r="D64" s="103" t="s">
        <v>624</v>
      </c>
      <c r="E64" s="111" t="s">
        <v>583</v>
      </c>
      <c r="F64" s="92" t="s">
        <v>584</v>
      </c>
      <c r="G64" s="112">
        <v>8000</v>
      </c>
      <c r="H64" s="110" t="s">
        <v>784</v>
      </c>
    </row>
    <row r="65" spans="1:8" ht="39.6" x14ac:dyDescent="0.3">
      <c r="A65" s="94">
        <f t="shared" si="0"/>
        <v>60</v>
      </c>
      <c r="B65" s="71" t="s">
        <v>459</v>
      </c>
      <c r="C65" s="71" t="s">
        <v>123</v>
      </c>
      <c r="D65" s="103" t="s">
        <v>625</v>
      </c>
      <c r="E65" s="111" t="s">
        <v>583</v>
      </c>
      <c r="F65" s="92" t="s">
        <v>584</v>
      </c>
      <c r="G65" s="112">
        <v>8000</v>
      </c>
      <c r="H65" s="110" t="s">
        <v>784</v>
      </c>
    </row>
    <row r="66" spans="1:8" ht="39.6" x14ac:dyDescent="0.3">
      <c r="A66" s="94">
        <f t="shared" si="0"/>
        <v>61</v>
      </c>
      <c r="B66" s="71" t="s">
        <v>459</v>
      </c>
      <c r="C66" s="71" t="s">
        <v>282</v>
      </c>
      <c r="D66" s="103" t="s">
        <v>626</v>
      </c>
      <c r="E66" s="111" t="s">
        <v>583</v>
      </c>
      <c r="F66" s="92" t="s">
        <v>584</v>
      </c>
      <c r="G66" s="112">
        <v>8000</v>
      </c>
      <c r="H66" s="110" t="s">
        <v>784</v>
      </c>
    </row>
    <row r="67" spans="1:8" ht="39.6" x14ac:dyDescent="0.3">
      <c r="A67" s="94">
        <f t="shared" si="0"/>
        <v>62</v>
      </c>
      <c r="B67" s="71" t="s">
        <v>459</v>
      </c>
      <c r="C67" s="71" t="s">
        <v>127</v>
      </c>
      <c r="D67" s="103" t="s">
        <v>627</v>
      </c>
      <c r="E67" s="111" t="s">
        <v>583</v>
      </c>
      <c r="F67" s="92" t="s">
        <v>584</v>
      </c>
      <c r="G67" s="112">
        <v>8000</v>
      </c>
      <c r="H67" s="110" t="s">
        <v>784</v>
      </c>
    </row>
    <row r="68" spans="1:8" ht="39.6" x14ac:dyDescent="0.3">
      <c r="A68" s="94">
        <f t="shared" si="0"/>
        <v>63</v>
      </c>
      <c r="B68" s="71" t="s">
        <v>459</v>
      </c>
      <c r="C68" s="71" t="s">
        <v>87</v>
      </c>
      <c r="D68" s="103" t="s">
        <v>628</v>
      </c>
      <c r="E68" s="111" t="s">
        <v>583</v>
      </c>
      <c r="F68" s="92" t="s">
        <v>584</v>
      </c>
      <c r="G68" s="112">
        <v>8000</v>
      </c>
      <c r="H68" s="110" t="s">
        <v>784</v>
      </c>
    </row>
    <row r="69" spans="1:8" ht="39.6" x14ac:dyDescent="0.3">
      <c r="A69" s="94">
        <f t="shared" si="0"/>
        <v>64</v>
      </c>
      <c r="B69" s="71" t="s">
        <v>459</v>
      </c>
      <c r="C69" s="71" t="s">
        <v>87</v>
      </c>
      <c r="D69" s="103" t="s">
        <v>629</v>
      </c>
      <c r="E69" s="111" t="s">
        <v>583</v>
      </c>
      <c r="F69" s="92" t="s">
        <v>584</v>
      </c>
      <c r="G69" s="112">
        <v>8000</v>
      </c>
      <c r="H69" s="110" t="s">
        <v>784</v>
      </c>
    </row>
    <row r="70" spans="1:8" ht="39.6" x14ac:dyDescent="0.3">
      <c r="A70" s="94">
        <f t="shared" si="0"/>
        <v>65</v>
      </c>
      <c r="B70" s="71" t="s">
        <v>459</v>
      </c>
      <c r="C70" s="71" t="s">
        <v>284</v>
      </c>
      <c r="D70" s="103" t="s">
        <v>630</v>
      </c>
      <c r="E70" s="111" t="s">
        <v>583</v>
      </c>
      <c r="F70" s="92" t="s">
        <v>584</v>
      </c>
      <c r="G70" s="112">
        <v>8000</v>
      </c>
      <c r="H70" s="110" t="s">
        <v>784</v>
      </c>
    </row>
    <row r="71" spans="1:8" ht="39.6" x14ac:dyDescent="0.3">
      <c r="A71" s="94">
        <f t="shared" ref="A71:A134" si="1">ROW(A66)</f>
        <v>66</v>
      </c>
      <c r="B71" s="71" t="s">
        <v>459</v>
      </c>
      <c r="C71" s="71" t="s">
        <v>123</v>
      </c>
      <c r="D71" s="103" t="s">
        <v>631</v>
      </c>
      <c r="E71" s="111" t="s">
        <v>583</v>
      </c>
      <c r="F71" s="92" t="s">
        <v>584</v>
      </c>
      <c r="G71" s="112">
        <v>8000</v>
      </c>
      <c r="H71" s="110" t="s">
        <v>784</v>
      </c>
    </row>
    <row r="72" spans="1:8" ht="39.6" x14ac:dyDescent="0.3">
      <c r="A72" s="94">
        <f t="shared" si="1"/>
        <v>67</v>
      </c>
      <c r="B72" s="71" t="s">
        <v>459</v>
      </c>
      <c r="C72" s="71" t="s">
        <v>169</v>
      </c>
      <c r="D72" s="103" t="s">
        <v>632</v>
      </c>
      <c r="E72" s="111" t="s">
        <v>583</v>
      </c>
      <c r="F72" s="92" t="s">
        <v>584</v>
      </c>
      <c r="G72" s="112">
        <v>8000</v>
      </c>
      <c r="H72" s="110" t="s">
        <v>784</v>
      </c>
    </row>
    <row r="73" spans="1:8" ht="39.6" x14ac:dyDescent="0.3">
      <c r="A73" s="94">
        <f t="shared" si="1"/>
        <v>68</v>
      </c>
      <c r="B73" s="71" t="s">
        <v>459</v>
      </c>
      <c r="C73" s="71" t="s">
        <v>123</v>
      </c>
      <c r="D73" s="103" t="s">
        <v>633</v>
      </c>
      <c r="E73" s="111" t="s">
        <v>583</v>
      </c>
      <c r="F73" s="92" t="s">
        <v>584</v>
      </c>
      <c r="G73" s="112">
        <v>8000</v>
      </c>
      <c r="H73" s="110" t="s">
        <v>784</v>
      </c>
    </row>
    <row r="74" spans="1:8" ht="39.6" x14ac:dyDescent="0.3">
      <c r="A74" s="94">
        <f t="shared" si="1"/>
        <v>69</v>
      </c>
      <c r="B74" s="71" t="s">
        <v>459</v>
      </c>
      <c r="C74" s="71" t="s">
        <v>113</v>
      </c>
      <c r="D74" s="103" t="s">
        <v>634</v>
      </c>
      <c r="E74" s="111" t="s">
        <v>583</v>
      </c>
      <c r="F74" s="92" t="s">
        <v>584</v>
      </c>
      <c r="G74" s="112">
        <v>8000</v>
      </c>
      <c r="H74" s="110" t="s">
        <v>784</v>
      </c>
    </row>
    <row r="75" spans="1:8" ht="39.6" x14ac:dyDescent="0.3">
      <c r="A75" s="94">
        <f t="shared" si="1"/>
        <v>70</v>
      </c>
      <c r="B75" s="71" t="s">
        <v>459</v>
      </c>
      <c r="C75" s="71" t="s">
        <v>121</v>
      </c>
      <c r="D75" s="103" t="s">
        <v>635</v>
      </c>
      <c r="E75" s="111" t="s">
        <v>583</v>
      </c>
      <c r="F75" s="92" t="s">
        <v>584</v>
      </c>
      <c r="G75" s="112">
        <v>8000</v>
      </c>
      <c r="H75" s="110" t="s">
        <v>784</v>
      </c>
    </row>
    <row r="76" spans="1:8" ht="39.6" x14ac:dyDescent="0.3">
      <c r="A76" s="94">
        <f t="shared" si="1"/>
        <v>71</v>
      </c>
      <c r="B76" s="71" t="s">
        <v>459</v>
      </c>
      <c r="C76" s="71" t="s">
        <v>123</v>
      </c>
      <c r="D76" s="103" t="s">
        <v>636</v>
      </c>
      <c r="E76" s="111" t="s">
        <v>583</v>
      </c>
      <c r="F76" s="92" t="s">
        <v>584</v>
      </c>
      <c r="G76" s="112">
        <v>8000</v>
      </c>
      <c r="H76" s="110" t="s">
        <v>784</v>
      </c>
    </row>
    <row r="77" spans="1:8" ht="39.6" x14ac:dyDescent="0.3">
      <c r="A77" s="94">
        <f t="shared" si="1"/>
        <v>72</v>
      </c>
      <c r="B77" s="71" t="s">
        <v>459</v>
      </c>
      <c r="C77" s="71" t="s">
        <v>127</v>
      </c>
      <c r="D77" s="103" t="s">
        <v>637</v>
      </c>
      <c r="E77" s="111" t="s">
        <v>583</v>
      </c>
      <c r="F77" s="92" t="s">
        <v>584</v>
      </c>
      <c r="G77" s="112">
        <v>8000</v>
      </c>
      <c r="H77" s="110" t="s">
        <v>784</v>
      </c>
    </row>
    <row r="78" spans="1:8" ht="39.6" x14ac:dyDescent="0.3">
      <c r="A78" s="94">
        <f t="shared" si="1"/>
        <v>73</v>
      </c>
      <c r="B78" s="71" t="s">
        <v>459</v>
      </c>
      <c r="C78" s="71" t="s">
        <v>111</v>
      </c>
      <c r="D78" s="103" t="s">
        <v>638</v>
      </c>
      <c r="E78" s="111" t="s">
        <v>583</v>
      </c>
      <c r="F78" s="92" t="s">
        <v>584</v>
      </c>
      <c r="G78" s="112">
        <v>8000</v>
      </c>
      <c r="H78" s="110" t="s">
        <v>784</v>
      </c>
    </row>
    <row r="79" spans="1:8" ht="39.6" x14ac:dyDescent="0.3">
      <c r="A79" s="94">
        <f t="shared" si="1"/>
        <v>74</v>
      </c>
      <c r="B79" s="71" t="s">
        <v>459</v>
      </c>
      <c r="C79" s="71" t="s">
        <v>87</v>
      </c>
      <c r="D79" s="103" t="s">
        <v>639</v>
      </c>
      <c r="E79" s="111" t="s">
        <v>583</v>
      </c>
      <c r="F79" s="92" t="s">
        <v>584</v>
      </c>
      <c r="G79" s="112">
        <v>8000</v>
      </c>
      <c r="H79" s="110" t="s">
        <v>784</v>
      </c>
    </row>
    <row r="80" spans="1:8" ht="39.6" x14ac:dyDescent="0.3">
      <c r="A80" s="94">
        <f t="shared" si="1"/>
        <v>75</v>
      </c>
      <c r="B80" s="71" t="s">
        <v>459</v>
      </c>
      <c r="C80" s="71" t="s">
        <v>87</v>
      </c>
      <c r="D80" s="103" t="s">
        <v>640</v>
      </c>
      <c r="E80" s="111" t="s">
        <v>583</v>
      </c>
      <c r="F80" s="92" t="s">
        <v>584</v>
      </c>
      <c r="G80" s="112">
        <v>8000</v>
      </c>
      <c r="H80" s="110" t="s">
        <v>784</v>
      </c>
    </row>
    <row r="81" spans="1:8" ht="39.6" x14ac:dyDescent="0.3">
      <c r="A81" s="94">
        <f t="shared" si="1"/>
        <v>76</v>
      </c>
      <c r="B81" s="71" t="s">
        <v>459</v>
      </c>
      <c r="C81" s="71" t="s">
        <v>87</v>
      </c>
      <c r="D81" s="103" t="s">
        <v>641</v>
      </c>
      <c r="E81" s="111" t="s">
        <v>583</v>
      </c>
      <c r="F81" s="92" t="s">
        <v>584</v>
      </c>
      <c r="G81" s="112">
        <v>30000</v>
      </c>
      <c r="H81" s="110" t="s">
        <v>784</v>
      </c>
    </row>
    <row r="82" spans="1:8" ht="39.6" x14ac:dyDescent="0.3">
      <c r="A82" s="94">
        <f t="shared" si="1"/>
        <v>77</v>
      </c>
      <c r="B82" s="71" t="s">
        <v>459</v>
      </c>
      <c r="C82" s="71" t="s">
        <v>87</v>
      </c>
      <c r="D82" s="103" t="s">
        <v>642</v>
      </c>
      <c r="E82" s="111" t="s">
        <v>583</v>
      </c>
      <c r="F82" s="92" t="s">
        <v>584</v>
      </c>
      <c r="G82" s="112">
        <v>30000</v>
      </c>
      <c r="H82" s="110" t="s">
        <v>784</v>
      </c>
    </row>
    <row r="83" spans="1:8" ht="39.6" x14ac:dyDescent="0.3">
      <c r="A83" s="94">
        <f t="shared" si="1"/>
        <v>78</v>
      </c>
      <c r="B83" s="71" t="s">
        <v>459</v>
      </c>
      <c r="C83" s="71" t="s">
        <v>107</v>
      </c>
      <c r="D83" s="103" t="s">
        <v>643</v>
      </c>
      <c r="E83" s="111" t="s">
        <v>583</v>
      </c>
      <c r="F83" s="92" t="s">
        <v>584</v>
      </c>
      <c r="G83" s="112">
        <v>30000</v>
      </c>
      <c r="H83" s="110" t="s">
        <v>784</v>
      </c>
    </row>
    <row r="84" spans="1:8" ht="39.6" x14ac:dyDescent="0.3">
      <c r="A84" s="94">
        <f t="shared" si="1"/>
        <v>79</v>
      </c>
      <c r="B84" s="71" t="s">
        <v>459</v>
      </c>
      <c r="C84" s="71" t="s">
        <v>107</v>
      </c>
      <c r="D84" s="103" t="s">
        <v>644</v>
      </c>
      <c r="E84" s="111" t="s">
        <v>583</v>
      </c>
      <c r="F84" s="92" t="s">
        <v>584</v>
      </c>
      <c r="G84" s="112">
        <v>30000</v>
      </c>
      <c r="H84" s="110" t="s">
        <v>784</v>
      </c>
    </row>
    <row r="85" spans="1:8" ht="39.6" x14ac:dyDescent="0.3">
      <c r="A85" s="94">
        <f t="shared" si="1"/>
        <v>80</v>
      </c>
      <c r="B85" s="71" t="s">
        <v>459</v>
      </c>
      <c r="C85" s="71" t="s">
        <v>107</v>
      </c>
      <c r="D85" s="103" t="s">
        <v>645</v>
      </c>
      <c r="E85" s="111" t="s">
        <v>583</v>
      </c>
      <c r="F85" s="92" t="s">
        <v>584</v>
      </c>
      <c r="G85" s="112">
        <v>30000</v>
      </c>
      <c r="H85" s="110" t="s">
        <v>784</v>
      </c>
    </row>
    <row r="86" spans="1:8" ht="39.6" x14ac:dyDescent="0.3">
      <c r="A86" s="94">
        <f t="shared" si="1"/>
        <v>81</v>
      </c>
      <c r="B86" s="71" t="s">
        <v>459</v>
      </c>
      <c r="C86" s="71" t="s">
        <v>133</v>
      </c>
      <c r="D86" s="103" t="s">
        <v>646</v>
      </c>
      <c r="E86" s="111" t="s">
        <v>583</v>
      </c>
      <c r="F86" s="92" t="s">
        <v>584</v>
      </c>
      <c r="G86" s="112">
        <v>30000</v>
      </c>
      <c r="H86" s="110" t="s">
        <v>784</v>
      </c>
    </row>
    <row r="87" spans="1:8" ht="39.6" x14ac:dyDescent="0.3">
      <c r="A87" s="94">
        <f t="shared" si="1"/>
        <v>82</v>
      </c>
      <c r="B87" s="71" t="s">
        <v>459</v>
      </c>
      <c r="C87" s="71" t="s">
        <v>284</v>
      </c>
      <c r="D87" s="103" t="s">
        <v>647</v>
      </c>
      <c r="E87" s="111" t="s">
        <v>583</v>
      </c>
      <c r="F87" s="92" t="s">
        <v>584</v>
      </c>
      <c r="G87" s="112">
        <v>30000</v>
      </c>
      <c r="H87" s="110" t="s">
        <v>784</v>
      </c>
    </row>
    <row r="88" spans="1:8" ht="39.6" x14ac:dyDescent="0.3">
      <c r="A88" s="94">
        <f t="shared" si="1"/>
        <v>83</v>
      </c>
      <c r="B88" s="71" t="s">
        <v>459</v>
      </c>
      <c r="C88" s="71" t="s">
        <v>87</v>
      </c>
      <c r="D88" s="103" t="s">
        <v>648</v>
      </c>
      <c r="E88" s="111" t="s">
        <v>583</v>
      </c>
      <c r="F88" s="92" t="s">
        <v>584</v>
      </c>
      <c r="G88" s="112">
        <v>30000</v>
      </c>
      <c r="H88" s="110" t="s">
        <v>784</v>
      </c>
    </row>
    <row r="89" spans="1:8" ht="39.6" x14ac:dyDescent="0.3">
      <c r="A89" s="94">
        <f t="shared" si="1"/>
        <v>84</v>
      </c>
      <c r="B89" s="71" t="s">
        <v>459</v>
      </c>
      <c r="C89" s="71" t="s">
        <v>87</v>
      </c>
      <c r="D89" s="103" t="s">
        <v>649</v>
      </c>
      <c r="E89" s="111" t="s">
        <v>583</v>
      </c>
      <c r="F89" s="92" t="s">
        <v>584</v>
      </c>
      <c r="G89" s="112">
        <v>30000</v>
      </c>
      <c r="H89" s="110" t="s">
        <v>784</v>
      </c>
    </row>
    <row r="90" spans="1:8" ht="39.6" x14ac:dyDescent="0.3">
      <c r="A90" s="94">
        <f t="shared" si="1"/>
        <v>85</v>
      </c>
      <c r="B90" s="71" t="s">
        <v>459</v>
      </c>
      <c r="C90" s="71" t="s">
        <v>107</v>
      </c>
      <c r="D90" s="103" t="s">
        <v>650</v>
      </c>
      <c r="E90" s="111" t="s">
        <v>583</v>
      </c>
      <c r="F90" s="92" t="s">
        <v>584</v>
      </c>
      <c r="G90" s="112">
        <v>30000</v>
      </c>
      <c r="H90" s="110" t="s">
        <v>784</v>
      </c>
    </row>
    <row r="91" spans="1:8" ht="39.6" x14ac:dyDescent="0.3">
      <c r="A91" s="94">
        <f t="shared" si="1"/>
        <v>86</v>
      </c>
      <c r="B91" s="71" t="s">
        <v>459</v>
      </c>
      <c r="C91" s="71" t="s">
        <v>87</v>
      </c>
      <c r="D91" s="103" t="s">
        <v>651</v>
      </c>
      <c r="E91" s="111" t="s">
        <v>583</v>
      </c>
      <c r="F91" s="92" t="s">
        <v>584</v>
      </c>
      <c r="G91" s="112">
        <v>30000</v>
      </c>
      <c r="H91" s="110" t="s">
        <v>784</v>
      </c>
    </row>
    <row r="92" spans="1:8" ht="39.6" x14ac:dyDescent="0.3">
      <c r="A92" s="94">
        <f t="shared" si="1"/>
        <v>87</v>
      </c>
      <c r="B92" s="71" t="s">
        <v>459</v>
      </c>
      <c r="C92" s="71" t="s">
        <v>107</v>
      </c>
      <c r="D92" s="103" t="s">
        <v>652</v>
      </c>
      <c r="E92" s="111" t="s">
        <v>583</v>
      </c>
      <c r="F92" s="92" t="s">
        <v>584</v>
      </c>
      <c r="G92" s="112">
        <v>30000</v>
      </c>
      <c r="H92" s="110" t="s">
        <v>784</v>
      </c>
    </row>
    <row r="93" spans="1:8" ht="39.6" x14ac:dyDescent="0.3">
      <c r="A93" s="94">
        <f t="shared" si="1"/>
        <v>88</v>
      </c>
      <c r="B93" s="71" t="s">
        <v>459</v>
      </c>
      <c r="C93" s="71" t="s">
        <v>87</v>
      </c>
      <c r="D93" s="103" t="s">
        <v>653</v>
      </c>
      <c r="E93" s="111" t="s">
        <v>583</v>
      </c>
      <c r="F93" s="92" t="s">
        <v>584</v>
      </c>
      <c r="G93" s="112">
        <v>30000</v>
      </c>
      <c r="H93" s="110" t="s">
        <v>784</v>
      </c>
    </row>
    <row r="94" spans="1:8" ht="39.6" x14ac:dyDescent="0.3">
      <c r="A94" s="94">
        <f t="shared" si="1"/>
        <v>89</v>
      </c>
      <c r="B94" s="71" t="s">
        <v>459</v>
      </c>
      <c r="C94" s="71" t="s">
        <v>87</v>
      </c>
      <c r="D94" s="103" t="s">
        <v>654</v>
      </c>
      <c r="E94" s="111" t="s">
        <v>583</v>
      </c>
      <c r="F94" s="92" t="s">
        <v>584</v>
      </c>
      <c r="G94" s="112">
        <v>30000</v>
      </c>
      <c r="H94" s="110" t="s">
        <v>784</v>
      </c>
    </row>
    <row r="95" spans="1:8" ht="39.6" x14ac:dyDescent="0.3">
      <c r="A95" s="94">
        <f t="shared" si="1"/>
        <v>90</v>
      </c>
      <c r="B95" s="71" t="s">
        <v>459</v>
      </c>
      <c r="C95" s="71" t="s">
        <v>87</v>
      </c>
      <c r="D95" s="103" t="s">
        <v>655</v>
      </c>
      <c r="E95" s="111" t="s">
        <v>583</v>
      </c>
      <c r="F95" s="92" t="s">
        <v>584</v>
      </c>
      <c r="G95" s="112">
        <v>30000</v>
      </c>
      <c r="H95" s="110" t="s">
        <v>784</v>
      </c>
    </row>
    <row r="96" spans="1:8" ht="39.6" x14ac:dyDescent="0.3">
      <c r="A96" s="94">
        <f t="shared" si="1"/>
        <v>91</v>
      </c>
      <c r="B96" s="71" t="s">
        <v>459</v>
      </c>
      <c r="C96" s="71" t="s">
        <v>107</v>
      </c>
      <c r="D96" s="103" t="s">
        <v>656</v>
      </c>
      <c r="E96" s="111" t="s">
        <v>583</v>
      </c>
      <c r="F96" s="92" t="s">
        <v>584</v>
      </c>
      <c r="G96" s="112">
        <v>30000</v>
      </c>
      <c r="H96" s="110" t="s">
        <v>784</v>
      </c>
    </row>
    <row r="97" spans="1:8" ht="39.6" x14ac:dyDescent="0.3">
      <c r="A97" s="94">
        <f t="shared" si="1"/>
        <v>92</v>
      </c>
      <c r="B97" s="71" t="s">
        <v>459</v>
      </c>
      <c r="C97" s="71" t="s">
        <v>87</v>
      </c>
      <c r="D97" s="103" t="s">
        <v>657</v>
      </c>
      <c r="E97" s="111" t="s">
        <v>583</v>
      </c>
      <c r="F97" s="92" t="s">
        <v>584</v>
      </c>
      <c r="G97" s="112">
        <v>30000</v>
      </c>
      <c r="H97" s="110" t="s">
        <v>784</v>
      </c>
    </row>
    <row r="98" spans="1:8" ht="39.6" x14ac:dyDescent="0.3">
      <c r="A98" s="94">
        <f t="shared" si="1"/>
        <v>93</v>
      </c>
      <c r="B98" s="71" t="s">
        <v>459</v>
      </c>
      <c r="C98" s="71" t="s">
        <v>107</v>
      </c>
      <c r="D98" s="103" t="s">
        <v>658</v>
      </c>
      <c r="E98" s="111" t="s">
        <v>583</v>
      </c>
      <c r="F98" s="92" t="s">
        <v>584</v>
      </c>
      <c r="G98" s="112">
        <v>30000</v>
      </c>
      <c r="H98" s="110" t="s">
        <v>784</v>
      </c>
    </row>
    <row r="99" spans="1:8" ht="39.6" x14ac:dyDescent="0.3">
      <c r="A99" s="94">
        <f t="shared" si="1"/>
        <v>94</v>
      </c>
      <c r="B99" s="71" t="s">
        <v>459</v>
      </c>
      <c r="C99" s="71" t="s">
        <v>107</v>
      </c>
      <c r="D99" s="103" t="s">
        <v>659</v>
      </c>
      <c r="E99" s="111" t="s">
        <v>583</v>
      </c>
      <c r="F99" s="92" t="s">
        <v>584</v>
      </c>
      <c r="G99" s="112">
        <v>30000</v>
      </c>
      <c r="H99" s="110" t="s">
        <v>784</v>
      </c>
    </row>
    <row r="100" spans="1:8" ht="39.6" x14ac:dyDescent="0.3">
      <c r="A100" s="94">
        <f t="shared" si="1"/>
        <v>95</v>
      </c>
      <c r="B100" s="71" t="s">
        <v>459</v>
      </c>
      <c r="C100" s="71" t="s">
        <v>87</v>
      </c>
      <c r="D100" s="103" t="s">
        <v>660</v>
      </c>
      <c r="E100" s="111" t="s">
        <v>583</v>
      </c>
      <c r="F100" s="92" t="s">
        <v>584</v>
      </c>
      <c r="G100" s="112">
        <v>30000</v>
      </c>
      <c r="H100" s="110" t="s">
        <v>784</v>
      </c>
    </row>
    <row r="101" spans="1:8" ht="39.6" x14ac:dyDescent="0.3">
      <c r="A101" s="94">
        <f t="shared" si="1"/>
        <v>96</v>
      </c>
      <c r="B101" s="71" t="s">
        <v>459</v>
      </c>
      <c r="C101" s="71" t="s">
        <v>107</v>
      </c>
      <c r="D101" s="103" t="s">
        <v>661</v>
      </c>
      <c r="E101" s="111" t="s">
        <v>583</v>
      </c>
      <c r="F101" s="92" t="s">
        <v>584</v>
      </c>
      <c r="G101" s="112">
        <v>30000</v>
      </c>
      <c r="H101" s="110" t="s">
        <v>784</v>
      </c>
    </row>
    <row r="102" spans="1:8" ht="39.6" x14ac:dyDescent="0.3">
      <c r="A102" s="94">
        <f t="shared" si="1"/>
        <v>97</v>
      </c>
      <c r="B102" s="71" t="s">
        <v>459</v>
      </c>
      <c r="C102" s="71" t="s">
        <v>107</v>
      </c>
      <c r="D102" s="103" t="s">
        <v>662</v>
      </c>
      <c r="E102" s="111" t="s">
        <v>583</v>
      </c>
      <c r="F102" s="92" t="s">
        <v>584</v>
      </c>
      <c r="G102" s="112">
        <v>30000</v>
      </c>
      <c r="H102" s="110" t="s">
        <v>784</v>
      </c>
    </row>
    <row r="103" spans="1:8" ht="39.6" x14ac:dyDescent="0.3">
      <c r="A103" s="94">
        <f t="shared" si="1"/>
        <v>98</v>
      </c>
      <c r="B103" s="71" t="s">
        <v>459</v>
      </c>
      <c r="C103" s="71" t="s">
        <v>87</v>
      </c>
      <c r="D103" s="103" t="s">
        <v>663</v>
      </c>
      <c r="E103" s="111" t="s">
        <v>583</v>
      </c>
      <c r="F103" s="92" t="s">
        <v>584</v>
      </c>
      <c r="G103" s="112">
        <v>30000</v>
      </c>
      <c r="H103" s="110" t="s">
        <v>784</v>
      </c>
    </row>
    <row r="104" spans="1:8" ht="39.6" x14ac:dyDescent="0.3">
      <c r="A104" s="94">
        <f t="shared" si="1"/>
        <v>99</v>
      </c>
      <c r="B104" s="71" t="s">
        <v>459</v>
      </c>
      <c r="C104" s="71" t="s">
        <v>123</v>
      </c>
      <c r="D104" s="103" t="s">
        <v>664</v>
      </c>
      <c r="E104" s="111" t="s">
        <v>583</v>
      </c>
      <c r="F104" s="92" t="s">
        <v>584</v>
      </c>
      <c r="G104" s="112">
        <v>30000</v>
      </c>
      <c r="H104" s="110" t="s">
        <v>784</v>
      </c>
    </row>
    <row r="105" spans="1:8" ht="39.6" x14ac:dyDescent="0.3">
      <c r="A105" s="94">
        <f t="shared" si="1"/>
        <v>100</v>
      </c>
      <c r="B105" s="71" t="s">
        <v>459</v>
      </c>
      <c r="C105" s="71" t="s">
        <v>123</v>
      </c>
      <c r="D105" s="103" t="s">
        <v>665</v>
      </c>
      <c r="E105" s="111" t="s">
        <v>583</v>
      </c>
      <c r="F105" s="92" t="s">
        <v>584</v>
      </c>
      <c r="G105" s="112">
        <v>30000</v>
      </c>
      <c r="H105" s="110" t="s">
        <v>784</v>
      </c>
    </row>
    <row r="106" spans="1:8" ht="39.6" x14ac:dyDescent="0.3">
      <c r="A106" s="94">
        <f t="shared" si="1"/>
        <v>101</v>
      </c>
      <c r="B106" s="71" t="s">
        <v>459</v>
      </c>
      <c r="C106" s="71" t="s">
        <v>123</v>
      </c>
      <c r="D106" s="103" t="s">
        <v>666</v>
      </c>
      <c r="E106" s="111" t="s">
        <v>583</v>
      </c>
      <c r="F106" s="92" t="s">
        <v>584</v>
      </c>
      <c r="G106" s="112">
        <v>30000</v>
      </c>
      <c r="H106" s="110" t="s">
        <v>784</v>
      </c>
    </row>
    <row r="107" spans="1:8" ht="39.6" x14ac:dyDescent="0.3">
      <c r="A107" s="94">
        <f t="shared" si="1"/>
        <v>102</v>
      </c>
      <c r="B107" s="71" t="s">
        <v>459</v>
      </c>
      <c r="C107" s="71" t="s">
        <v>87</v>
      </c>
      <c r="D107" s="103" t="s">
        <v>667</v>
      </c>
      <c r="E107" s="111" t="s">
        <v>583</v>
      </c>
      <c r="F107" s="92" t="s">
        <v>584</v>
      </c>
      <c r="G107" s="112">
        <v>30000</v>
      </c>
      <c r="H107" s="110" t="s">
        <v>784</v>
      </c>
    </row>
    <row r="108" spans="1:8" ht="39.6" x14ac:dyDescent="0.3">
      <c r="A108" s="94">
        <f t="shared" si="1"/>
        <v>103</v>
      </c>
      <c r="B108" s="71" t="s">
        <v>459</v>
      </c>
      <c r="C108" s="71" t="s">
        <v>123</v>
      </c>
      <c r="D108" s="103" t="s">
        <v>668</v>
      </c>
      <c r="E108" s="111" t="s">
        <v>583</v>
      </c>
      <c r="F108" s="92" t="s">
        <v>584</v>
      </c>
      <c r="G108" s="112">
        <v>30000</v>
      </c>
      <c r="H108" s="110" t="s">
        <v>784</v>
      </c>
    </row>
    <row r="109" spans="1:8" ht="39.6" x14ac:dyDescent="0.3">
      <c r="A109" s="94">
        <f t="shared" si="1"/>
        <v>104</v>
      </c>
      <c r="B109" s="71" t="s">
        <v>459</v>
      </c>
      <c r="C109" s="71" t="s">
        <v>282</v>
      </c>
      <c r="D109" s="103" t="s">
        <v>669</v>
      </c>
      <c r="E109" s="111" t="s">
        <v>583</v>
      </c>
      <c r="F109" s="92" t="s">
        <v>584</v>
      </c>
      <c r="G109" s="112">
        <v>30000</v>
      </c>
      <c r="H109" s="110" t="s">
        <v>784</v>
      </c>
    </row>
    <row r="110" spans="1:8" ht="39.6" x14ac:dyDescent="0.3">
      <c r="A110" s="94">
        <f t="shared" si="1"/>
        <v>105</v>
      </c>
      <c r="B110" s="71" t="s">
        <v>459</v>
      </c>
      <c r="C110" s="71" t="s">
        <v>107</v>
      </c>
      <c r="D110" s="103" t="s">
        <v>670</v>
      </c>
      <c r="E110" s="111" t="s">
        <v>583</v>
      </c>
      <c r="F110" s="92" t="s">
        <v>584</v>
      </c>
      <c r="G110" s="112">
        <v>30000</v>
      </c>
      <c r="H110" s="110" t="s">
        <v>784</v>
      </c>
    </row>
    <row r="111" spans="1:8" ht="39.6" x14ac:dyDescent="0.3">
      <c r="A111" s="94">
        <f t="shared" si="1"/>
        <v>106</v>
      </c>
      <c r="B111" s="71" t="s">
        <v>459</v>
      </c>
      <c r="C111" s="71" t="s">
        <v>87</v>
      </c>
      <c r="D111" s="103" t="s">
        <v>671</v>
      </c>
      <c r="E111" s="111" t="s">
        <v>583</v>
      </c>
      <c r="F111" s="92" t="s">
        <v>584</v>
      </c>
      <c r="G111" s="112">
        <v>30000</v>
      </c>
      <c r="H111" s="110" t="s">
        <v>784</v>
      </c>
    </row>
    <row r="112" spans="1:8" ht="39.6" x14ac:dyDescent="0.3">
      <c r="A112" s="94">
        <f t="shared" si="1"/>
        <v>107</v>
      </c>
      <c r="B112" s="71" t="s">
        <v>459</v>
      </c>
      <c r="C112" s="71" t="s">
        <v>107</v>
      </c>
      <c r="D112" s="103" t="s">
        <v>672</v>
      </c>
      <c r="E112" s="111" t="s">
        <v>583</v>
      </c>
      <c r="F112" s="92" t="s">
        <v>584</v>
      </c>
      <c r="G112" s="112">
        <v>30000</v>
      </c>
      <c r="H112" s="110" t="s">
        <v>784</v>
      </c>
    </row>
    <row r="113" spans="1:8" ht="39.6" x14ac:dyDescent="0.3">
      <c r="A113" s="94">
        <f t="shared" si="1"/>
        <v>108</v>
      </c>
      <c r="B113" s="71" t="s">
        <v>459</v>
      </c>
      <c r="C113" s="71" t="s">
        <v>107</v>
      </c>
      <c r="D113" s="103" t="s">
        <v>673</v>
      </c>
      <c r="E113" s="111" t="s">
        <v>583</v>
      </c>
      <c r="F113" s="92" t="s">
        <v>584</v>
      </c>
      <c r="G113" s="112">
        <v>30000</v>
      </c>
      <c r="H113" s="110" t="s">
        <v>784</v>
      </c>
    </row>
    <row r="114" spans="1:8" ht="39.6" x14ac:dyDescent="0.3">
      <c r="A114" s="94">
        <f t="shared" si="1"/>
        <v>109</v>
      </c>
      <c r="B114" s="71" t="s">
        <v>459</v>
      </c>
      <c r="C114" s="71" t="s">
        <v>107</v>
      </c>
      <c r="D114" s="103" t="s">
        <v>674</v>
      </c>
      <c r="E114" s="111" t="s">
        <v>583</v>
      </c>
      <c r="F114" s="92" t="s">
        <v>584</v>
      </c>
      <c r="G114" s="112">
        <v>30000</v>
      </c>
      <c r="H114" s="110" t="s">
        <v>784</v>
      </c>
    </row>
    <row r="115" spans="1:8" ht="39.6" x14ac:dyDescent="0.3">
      <c r="A115" s="94">
        <f t="shared" si="1"/>
        <v>110</v>
      </c>
      <c r="B115" s="71" t="s">
        <v>459</v>
      </c>
      <c r="C115" s="71" t="s">
        <v>107</v>
      </c>
      <c r="D115" s="103" t="s">
        <v>675</v>
      </c>
      <c r="E115" s="111" t="s">
        <v>583</v>
      </c>
      <c r="F115" s="92" t="s">
        <v>584</v>
      </c>
      <c r="G115" s="112">
        <v>30000</v>
      </c>
      <c r="H115" s="110" t="s">
        <v>784</v>
      </c>
    </row>
    <row r="116" spans="1:8" ht="39.6" x14ac:dyDescent="0.3">
      <c r="A116" s="94">
        <f t="shared" si="1"/>
        <v>111</v>
      </c>
      <c r="B116" s="71" t="s">
        <v>459</v>
      </c>
      <c r="C116" s="71" t="s">
        <v>107</v>
      </c>
      <c r="D116" s="103" t="s">
        <v>676</v>
      </c>
      <c r="E116" s="111" t="s">
        <v>583</v>
      </c>
      <c r="F116" s="92" t="s">
        <v>584</v>
      </c>
      <c r="G116" s="112">
        <v>30000</v>
      </c>
      <c r="H116" s="110" t="s">
        <v>784</v>
      </c>
    </row>
    <row r="117" spans="1:8" ht="39.6" x14ac:dyDescent="0.3">
      <c r="A117" s="94">
        <f t="shared" si="1"/>
        <v>112</v>
      </c>
      <c r="B117" s="71" t="s">
        <v>459</v>
      </c>
      <c r="C117" s="71" t="s">
        <v>107</v>
      </c>
      <c r="D117" s="103" t="s">
        <v>677</v>
      </c>
      <c r="E117" s="111" t="s">
        <v>583</v>
      </c>
      <c r="F117" s="92" t="s">
        <v>584</v>
      </c>
      <c r="G117" s="112">
        <v>30000</v>
      </c>
      <c r="H117" s="110" t="s">
        <v>784</v>
      </c>
    </row>
    <row r="118" spans="1:8" ht="39.6" x14ac:dyDescent="0.3">
      <c r="A118" s="94">
        <f t="shared" si="1"/>
        <v>113</v>
      </c>
      <c r="B118" s="71" t="s">
        <v>459</v>
      </c>
      <c r="C118" s="71" t="s">
        <v>87</v>
      </c>
      <c r="D118" s="103" t="s">
        <v>678</v>
      </c>
      <c r="E118" s="111" t="s">
        <v>583</v>
      </c>
      <c r="F118" s="92" t="s">
        <v>584</v>
      </c>
      <c r="G118" s="112">
        <v>30000</v>
      </c>
      <c r="H118" s="110" t="s">
        <v>784</v>
      </c>
    </row>
    <row r="119" spans="1:8" ht="39.6" x14ac:dyDescent="0.3">
      <c r="A119" s="94">
        <f t="shared" si="1"/>
        <v>114</v>
      </c>
      <c r="B119" s="71" t="s">
        <v>459</v>
      </c>
      <c r="C119" s="71" t="s">
        <v>107</v>
      </c>
      <c r="D119" s="103" t="s">
        <v>679</v>
      </c>
      <c r="E119" s="111" t="s">
        <v>583</v>
      </c>
      <c r="F119" s="92" t="s">
        <v>584</v>
      </c>
      <c r="G119" s="112">
        <v>30000</v>
      </c>
      <c r="H119" s="110" t="s">
        <v>784</v>
      </c>
    </row>
    <row r="120" spans="1:8" ht="39.6" x14ac:dyDescent="0.3">
      <c r="A120" s="94">
        <f t="shared" si="1"/>
        <v>115</v>
      </c>
      <c r="B120" s="71" t="s">
        <v>459</v>
      </c>
      <c r="C120" s="71" t="s">
        <v>107</v>
      </c>
      <c r="D120" s="103" t="s">
        <v>680</v>
      </c>
      <c r="E120" s="111" t="s">
        <v>583</v>
      </c>
      <c r="F120" s="92" t="s">
        <v>584</v>
      </c>
      <c r="G120" s="112">
        <v>30000</v>
      </c>
      <c r="H120" s="110" t="s">
        <v>784</v>
      </c>
    </row>
    <row r="121" spans="1:8" ht="39.6" x14ac:dyDescent="0.3">
      <c r="A121" s="94">
        <f t="shared" si="1"/>
        <v>116</v>
      </c>
      <c r="B121" s="71" t="s">
        <v>459</v>
      </c>
      <c r="C121" s="71" t="s">
        <v>107</v>
      </c>
      <c r="D121" s="103" t="s">
        <v>681</v>
      </c>
      <c r="E121" s="111" t="s">
        <v>583</v>
      </c>
      <c r="F121" s="92" t="s">
        <v>584</v>
      </c>
      <c r="G121" s="112">
        <v>30000</v>
      </c>
      <c r="H121" s="110" t="s">
        <v>784</v>
      </c>
    </row>
    <row r="122" spans="1:8" ht="39.6" x14ac:dyDescent="0.3">
      <c r="A122" s="94">
        <f t="shared" si="1"/>
        <v>117</v>
      </c>
      <c r="B122" s="71" t="s">
        <v>459</v>
      </c>
      <c r="C122" s="71" t="s">
        <v>107</v>
      </c>
      <c r="D122" s="103" t="s">
        <v>682</v>
      </c>
      <c r="E122" s="111" t="s">
        <v>583</v>
      </c>
      <c r="F122" s="92" t="s">
        <v>584</v>
      </c>
      <c r="G122" s="112">
        <v>30000</v>
      </c>
      <c r="H122" s="110" t="s">
        <v>784</v>
      </c>
    </row>
    <row r="123" spans="1:8" ht="39.6" x14ac:dyDescent="0.3">
      <c r="A123" s="94">
        <f t="shared" si="1"/>
        <v>118</v>
      </c>
      <c r="B123" s="71" t="s">
        <v>459</v>
      </c>
      <c r="C123" s="71" t="s">
        <v>107</v>
      </c>
      <c r="D123" s="103" t="s">
        <v>683</v>
      </c>
      <c r="E123" s="111" t="s">
        <v>583</v>
      </c>
      <c r="F123" s="92" t="s">
        <v>584</v>
      </c>
      <c r="G123" s="112">
        <v>30000</v>
      </c>
      <c r="H123" s="110" t="s">
        <v>784</v>
      </c>
    </row>
    <row r="124" spans="1:8" ht="39.6" x14ac:dyDescent="0.3">
      <c r="A124" s="94">
        <f t="shared" si="1"/>
        <v>119</v>
      </c>
      <c r="B124" s="71" t="s">
        <v>459</v>
      </c>
      <c r="C124" s="71" t="s">
        <v>107</v>
      </c>
      <c r="D124" s="103" t="s">
        <v>684</v>
      </c>
      <c r="E124" s="111" t="s">
        <v>583</v>
      </c>
      <c r="F124" s="92" t="s">
        <v>584</v>
      </c>
      <c r="G124" s="112">
        <v>30000</v>
      </c>
      <c r="H124" s="110" t="s">
        <v>784</v>
      </c>
    </row>
    <row r="125" spans="1:8" ht="39.6" x14ac:dyDescent="0.3">
      <c r="A125" s="94">
        <f t="shared" si="1"/>
        <v>120</v>
      </c>
      <c r="B125" s="71" t="s">
        <v>459</v>
      </c>
      <c r="C125" s="71" t="s">
        <v>87</v>
      </c>
      <c r="D125" s="103" t="s">
        <v>685</v>
      </c>
      <c r="E125" s="111" t="s">
        <v>583</v>
      </c>
      <c r="F125" s="92" t="s">
        <v>584</v>
      </c>
      <c r="G125" s="112">
        <v>30000</v>
      </c>
      <c r="H125" s="110" t="s">
        <v>784</v>
      </c>
    </row>
    <row r="126" spans="1:8" ht="39.6" x14ac:dyDescent="0.3">
      <c r="A126" s="94">
        <f t="shared" si="1"/>
        <v>121</v>
      </c>
      <c r="B126" s="71" t="s">
        <v>459</v>
      </c>
      <c r="C126" s="71" t="s">
        <v>107</v>
      </c>
      <c r="D126" s="103" t="s">
        <v>686</v>
      </c>
      <c r="E126" s="111" t="s">
        <v>583</v>
      </c>
      <c r="F126" s="92" t="s">
        <v>584</v>
      </c>
      <c r="G126" s="112">
        <v>30000</v>
      </c>
      <c r="H126" s="110" t="s">
        <v>784</v>
      </c>
    </row>
    <row r="127" spans="1:8" ht="39.6" x14ac:dyDescent="0.3">
      <c r="A127" s="94">
        <f t="shared" si="1"/>
        <v>122</v>
      </c>
      <c r="B127" s="71" t="s">
        <v>459</v>
      </c>
      <c r="C127" s="71" t="s">
        <v>107</v>
      </c>
      <c r="D127" s="103" t="s">
        <v>687</v>
      </c>
      <c r="E127" s="111" t="s">
        <v>583</v>
      </c>
      <c r="F127" s="92" t="s">
        <v>584</v>
      </c>
      <c r="G127" s="112">
        <v>30000</v>
      </c>
      <c r="H127" s="110" t="s">
        <v>784</v>
      </c>
    </row>
    <row r="128" spans="1:8" ht="39.6" x14ac:dyDescent="0.3">
      <c r="A128" s="94">
        <f t="shared" si="1"/>
        <v>123</v>
      </c>
      <c r="B128" s="71" t="s">
        <v>459</v>
      </c>
      <c r="C128" s="71" t="s">
        <v>127</v>
      </c>
      <c r="D128" s="103" t="s">
        <v>688</v>
      </c>
      <c r="E128" s="111" t="s">
        <v>583</v>
      </c>
      <c r="F128" s="92" t="s">
        <v>584</v>
      </c>
      <c r="G128" s="112">
        <v>30000</v>
      </c>
      <c r="H128" s="110" t="s">
        <v>784</v>
      </c>
    </row>
    <row r="129" spans="1:8" ht="39.6" x14ac:dyDescent="0.3">
      <c r="A129" s="94">
        <f t="shared" si="1"/>
        <v>124</v>
      </c>
      <c r="B129" s="71" t="s">
        <v>459</v>
      </c>
      <c r="C129" s="71" t="s">
        <v>127</v>
      </c>
      <c r="D129" s="103" t="s">
        <v>689</v>
      </c>
      <c r="E129" s="111" t="s">
        <v>583</v>
      </c>
      <c r="F129" s="92" t="s">
        <v>584</v>
      </c>
      <c r="G129" s="112">
        <v>30000</v>
      </c>
      <c r="H129" s="110" t="s">
        <v>784</v>
      </c>
    </row>
    <row r="130" spans="1:8" ht="39.6" x14ac:dyDescent="0.3">
      <c r="A130" s="94">
        <f t="shared" si="1"/>
        <v>125</v>
      </c>
      <c r="B130" s="71" t="s">
        <v>459</v>
      </c>
      <c r="C130" s="71" t="s">
        <v>127</v>
      </c>
      <c r="D130" s="103" t="s">
        <v>690</v>
      </c>
      <c r="E130" s="111" t="s">
        <v>583</v>
      </c>
      <c r="F130" s="92" t="s">
        <v>584</v>
      </c>
      <c r="G130" s="112">
        <v>30000</v>
      </c>
      <c r="H130" s="110" t="s">
        <v>784</v>
      </c>
    </row>
    <row r="131" spans="1:8" ht="39.6" x14ac:dyDescent="0.3">
      <c r="A131" s="94">
        <f t="shared" si="1"/>
        <v>126</v>
      </c>
      <c r="B131" s="71" t="s">
        <v>459</v>
      </c>
      <c r="C131" s="71" t="s">
        <v>127</v>
      </c>
      <c r="D131" s="103" t="s">
        <v>691</v>
      </c>
      <c r="E131" s="111" t="s">
        <v>583</v>
      </c>
      <c r="F131" s="92" t="s">
        <v>584</v>
      </c>
      <c r="G131" s="112">
        <v>30000</v>
      </c>
      <c r="H131" s="110" t="s">
        <v>784</v>
      </c>
    </row>
    <row r="132" spans="1:8" ht="39.6" x14ac:dyDescent="0.3">
      <c r="A132" s="94">
        <f t="shared" si="1"/>
        <v>127</v>
      </c>
      <c r="B132" s="71" t="s">
        <v>459</v>
      </c>
      <c r="C132" s="71" t="s">
        <v>127</v>
      </c>
      <c r="D132" s="103" t="s">
        <v>692</v>
      </c>
      <c r="E132" s="111" t="s">
        <v>583</v>
      </c>
      <c r="F132" s="92" t="s">
        <v>584</v>
      </c>
      <c r="G132" s="112">
        <v>30000</v>
      </c>
      <c r="H132" s="110" t="s">
        <v>784</v>
      </c>
    </row>
    <row r="133" spans="1:8" ht="39.6" x14ac:dyDescent="0.3">
      <c r="A133" s="94">
        <f t="shared" si="1"/>
        <v>128</v>
      </c>
      <c r="B133" s="71" t="s">
        <v>459</v>
      </c>
      <c r="C133" s="71" t="s">
        <v>127</v>
      </c>
      <c r="D133" s="103" t="s">
        <v>693</v>
      </c>
      <c r="E133" s="111" t="s">
        <v>583</v>
      </c>
      <c r="F133" s="92" t="s">
        <v>584</v>
      </c>
      <c r="G133" s="112">
        <v>30000</v>
      </c>
      <c r="H133" s="110" t="s">
        <v>784</v>
      </c>
    </row>
    <row r="134" spans="1:8" ht="39.6" x14ac:dyDescent="0.3">
      <c r="A134" s="94">
        <f t="shared" si="1"/>
        <v>129</v>
      </c>
      <c r="B134" s="71" t="s">
        <v>459</v>
      </c>
      <c r="C134" s="71" t="s">
        <v>127</v>
      </c>
      <c r="D134" s="103" t="s">
        <v>146</v>
      </c>
      <c r="E134" s="111" t="s">
        <v>583</v>
      </c>
      <c r="F134" s="92" t="s">
        <v>584</v>
      </c>
      <c r="G134" s="112">
        <v>30000</v>
      </c>
      <c r="H134" s="110" t="s">
        <v>784</v>
      </c>
    </row>
    <row r="135" spans="1:8" ht="39.6" x14ac:dyDescent="0.3">
      <c r="A135" s="94">
        <f t="shared" ref="A135:A198" si="2">ROW(A130)</f>
        <v>130</v>
      </c>
      <c r="B135" s="71" t="s">
        <v>459</v>
      </c>
      <c r="C135" s="71" t="s">
        <v>127</v>
      </c>
      <c r="D135" s="103" t="s">
        <v>694</v>
      </c>
      <c r="E135" s="111" t="s">
        <v>583</v>
      </c>
      <c r="F135" s="92" t="s">
        <v>584</v>
      </c>
      <c r="G135" s="112">
        <v>30000</v>
      </c>
      <c r="H135" s="110" t="s">
        <v>784</v>
      </c>
    </row>
    <row r="136" spans="1:8" ht="39.6" x14ac:dyDescent="0.3">
      <c r="A136" s="94">
        <f t="shared" si="2"/>
        <v>131</v>
      </c>
      <c r="B136" s="71" t="s">
        <v>459</v>
      </c>
      <c r="C136" s="71" t="s">
        <v>111</v>
      </c>
      <c r="D136" s="103" t="s">
        <v>695</v>
      </c>
      <c r="E136" s="111" t="s">
        <v>583</v>
      </c>
      <c r="F136" s="92" t="s">
        <v>584</v>
      </c>
      <c r="G136" s="112">
        <v>30000</v>
      </c>
      <c r="H136" s="110" t="s">
        <v>784</v>
      </c>
    </row>
    <row r="137" spans="1:8" ht="59.4" x14ac:dyDescent="0.3">
      <c r="A137" s="94">
        <f t="shared" si="2"/>
        <v>132</v>
      </c>
      <c r="B137" s="71" t="s">
        <v>459</v>
      </c>
      <c r="C137" s="71" t="s">
        <v>107</v>
      </c>
      <c r="D137" s="103" t="s">
        <v>696</v>
      </c>
      <c r="E137" s="111" t="s">
        <v>583</v>
      </c>
      <c r="F137" s="92" t="s">
        <v>584</v>
      </c>
      <c r="G137" s="112">
        <v>30000</v>
      </c>
      <c r="H137" s="110" t="s">
        <v>784</v>
      </c>
    </row>
    <row r="138" spans="1:8" ht="58.2" customHeight="1" x14ac:dyDescent="0.3">
      <c r="A138" s="94">
        <f t="shared" si="2"/>
        <v>133</v>
      </c>
      <c r="B138" s="71" t="s">
        <v>459</v>
      </c>
      <c r="C138" s="71" t="s">
        <v>111</v>
      </c>
      <c r="D138" s="103" t="s">
        <v>697</v>
      </c>
      <c r="E138" s="111" t="s">
        <v>583</v>
      </c>
      <c r="F138" s="92" t="s">
        <v>584</v>
      </c>
      <c r="G138" s="112">
        <v>30000</v>
      </c>
      <c r="H138" s="110" t="s">
        <v>784</v>
      </c>
    </row>
    <row r="139" spans="1:8" ht="59.4" customHeight="1" x14ac:dyDescent="0.3">
      <c r="A139" s="94">
        <f t="shared" si="2"/>
        <v>134</v>
      </c>
      <c r="B139" s="71" t="s">
        <v>459</v>
      </c>
      <c r="C139" s="71" t="s">
        <v>115</v>
      </c>
      <c r="D139" s="103" t="s">
        <v>698</v>
      </c>
      <c r="E139" s="111" t="s">
        <v>583</v>
      </c>
      <c r="F139" s="92" t="s">
        <v>584</v>
      </c>
      <c r="G139" s="112">
        <v>30000</v>
      </c>
      <c r="H139" s="110" t="s">
        <v>784</v>
      </c>
    </row>
    <row r="140" spans="1:8" ht="39.6" x14ac:dyDescent="0.3">
      <c r="A140" s="94">
        <f t="shared" si="2"/>
        <v>135</v>
      </c>
      <c r="B140" s="71" t="s">
        <v>459</v>
      </c>
      <c r="C140" s="71" t="s">
        <v>111</v>
      </c>
      <c r="D140" s="103" t="s">
        <v>699</v>
      </c>
      <c r="E140" s="111" t="s">
        <v>583</v>
      </c>
      <c r="F140" s="92" t="s">
        <v>584</v>
      </c>
      <c r="G140" s="112">
        <v>30000</v>
      </c>
      <c r="H140" s="110" t="s">
        <v>784</v>
      </c>
    </row>
    <row r="141" spans="1:8" ht="59.4" x14ac:dyDescent="0.3">
      <c r="A141" s="94">
        <f t="shared" si="2"/>
        <v>136</v>
      </c>
      <c r="B141" s="71" t="s">
        <v>459</v>
      </c>
      <c r="C141" s="71" t="s">
        <v>87</v>
      </c>
      <c r="D141" s="103" t="s">
        <v>700</v>
      </c>
      <c r="E141" s="111" t="s">
        <v>583</v>
      </c>
      <c r="F141" s="92" t="s">
        <v>584</v>
      </c>
      <c r="G141" s="112">
        <v>30000</v>
      </c>
      <c r="H141" s="110" t="s">
        <v>784</v>
      </c>
    </row>
    <row r="142" spans="1:8" ht="60.6" customHeight="1" x14ac:dyDescent="0.3">
      <c r="A142" s="94">
        <f t="shared" si="2"/>
        <v>137</v>
      </c>
      <c r="B142" s="71" t="s">
        <v>459</v>
      </c>
      <c r="C142" s="71" t="s">
        <v>111</v>
      </c>
      <c r="D142" s="103" t="s">
        <v>701</v>
      </c>
      <c r="E142" s="111" t="s">
        <v>583</v>
      </c>
      <c r="F142" s="92" t="s">
        <v>584</v>
      </c>
      <c r="G142" s="112">
        <v>30000</v>
      </c>
      <c r="H142" s="110" t="s">
        <v>784</v>
      </c>
    </row>
    <row r="143" spans="1:8" ht="39.6" x14ac:dyDescent="0.3">
      <c r="A143" s="94">
        <f t="shared" si="2"/>
        <v>138</v>
      </c>
      <c r="B143" s="71" t="s">
        <v>459</v>
      </c>
      <c r="C143" s="71" t="s">
        <v>107</v>
      </c>
      <c r="D143" s="103" t="s">
        <v>702</v>
      </c>
      <c r="E143" s="111" t="s">
        <v>583</v>
      </c>
      <c r="F143" s="92" t="s">
        <v>584</v>
      </c>
      <c r="G143" s="112">
        <v>30000</v>
      </c>
      <c r="H143" s="110" t="s">
        <v>784</v>
      </c>
    </row>
    <row r="144" spans="1:8" ht="59.4" x14ac:dyDescent="0.3">
      <c r="A144" s="94">
        <f t="shared" si="2"/>
        <v>139</v>
      </c>
      <c r="B144" s="71" t="s">
        <v>459</v>
      </c>
      <c r="C144" s="71" t="s">
        <v>107</v>
      </c>
      <c r="D144" s="103" t="s">
        <v>703</v>
      </c>
      <c r="E144" s="111" t="s">
        <v>583</v>
      </c>
      <c r="F144" s="92" t="s">
        <v>584</v>
      </c>
      <c r="G144" s="112">
        <v>30000</v>
      </c>
      <c r="H144" s="110" t="s">
        <v>784</v>
      </c>
    </row>
    <row r="145" spans="1:8" ht="39.6" x14ac:dyDescent="0.3">
      <c r="A145" s="94">
        <f t="shared" si="2"/>
        <v>140</v>
      </c>
      <c r="B145" s="71" t="s">
        <v>459</v>
      </c>
      <c r="C145" s="71" t="s">
        <v>133</v>
      </c>
      <c r="D145" s="103" t="s">
        <v>704</v>
      </c>
      <c r="E145" s="111" t="s">
        <v>583</v>
      </c>
      <c r="F145" s="92" t="s">
        <v>584</v>
      </c>
      <c r="G145" s="112">
        <v>30000</v>
      </c>
      <c r="H145" s="110" t="s">
        <v>784</v>
      </c>
    </row>
    <row r="146" spans="1:8" ht="39.6" x14ac:dyDescent="0.3">
      <c r="A146" s="94">
        <f t="shared" si="2"/>
        <v>141</v>
      </c>
      <c r="B146" s="71" t="s">
        <v>459</v>
      </c>
      <c r="C146" s="71" t="s">
        <v>111</v>
      </c>
      <c r="D146" s="103" t="s">
        <v>705</v>
      </c>
      <c r="E146" s="111" t="s">
        <v>583</v>
      </c>
      <c r="F146" s="92" t="s">
        <v>584</v>
      </c>
      <c r="G146" s="112">
        <v>30000</v>
      </c>
      <c r="H146" s="110" t="s">
        <v>784</v>
      </c>
    </row>
    <row r="147" spans="1:8" ht="39.6" x14ac:dyDescent="0.3">
      <c r="A147" s="94">
        <f t="shared" si="2"/>
        <v>142</v>
      </c>
      <c r="B147" s="71" t="s">
        <v>459</v>
      </c>
      <c r="C147" s="71" t="s">
        <v>111</v>
      </c>
      <c r="D147" s="103" t="s">
        <v>706</v>
      </c>
      <c r="E147" s="111" t="s">
        <v>583</v>
      </c>
      <c r="F147" s="92" t="s">
        <v>584</v>
      </c>
      <c r="G147" s="112">
        <v>30000</v>
      </c>
      <c r="H147" s="110" t="s">
        <v>784</v>
      </c>
    </row>
    <row r="148" spans="1:8" ht="59.4" x14ac:dyDescent="0.3">
      <c r="A148" s="94">
        <f t="shared" si="2"/>
        <v>143</v>
      </c>
      <c r="B148" s="71" t="s">
        <v>459</v>
      </c>
      <c r="C148" s="71" t="s">
        <v>111</v>
      </c>
      <c r="D148" s="103" t="s">
        <v>707</v>
      </c>
      <c r="E148" s="111" t="s">
        <v>583</v>
      </c>
      <c r="F148" s="92" t="s">
        <v>584</v>
      </c>
      <c r="G148" s="112">
        <v>30000</v>
      </c>
      <c r="H148" s="110" t="s">
        <v>784</v>
      </c>
    </row>
    <row r="149" spans="1:8" ht="56.4" customHeight="1" x14ac:dyDescent="0.3">
      <c r="A149" s="94">
        <f t="shared" si="2"/>
        <v>144</v>
      </c>
      <c r="B149" s="71" t="s">
        <v>459</v>
      </c>
      <c r="C149" s="71" t="s">
        <v>111</v>
      </c>
      <c r="D149" s="103" t="s">
        <v>708</v>
      </c>
      <c r="E149" s="111" t="s">
        <v>583</v>
      </c>
      <c r="F149" s="92" t="s">
        <v>584</v>
      </c>
      <c r="G149" s="112">
        <v>30000</v>
      </c>
      <c r="H149" s="110" t="s">
        <v>784</v>
      </c>
    </row>
    <row r="150" spans="1:8" ht="39.6" x14ac:dyDescent="0.3">
      <c r="A150" s="94">
        <f t="shared" si="2"/>
        <v>145</v>
      </c>
      <c r="B150" s="71" t="s">
        <v>459</v>
      </c>
      <c r="C150" s="71" t="s">
        <v>111</v>
      </c>
      <c r="D150" s="103" t="s">
        <v>709</v>
      </c>
      <c r="E150" s="111" t="s">
        <v>583</v>
      </c>
      <c r="F150" s="92" t="s">
        <v>584</v>
      </c>
      <c r="G150" s="112">
        <v>30000</v>
      </c>
      <c r="H150" s="110" t="s">
        <v>784</v>
      </c>
    </row>
    <row r="151" spans="1:8" ht="39.6" x14ac:dyDescent="0.3">
      <c r="A151" s="94">
        <f t="shared" si="2"/>
        <v>146</v>
      </c>
      <c r="B151" s="71" t="s">
        <v>459</v>
      </c>
      <c r="C151" s="71" t="s">
        <v>133</v>
      </c>
      <c r="D151" s="103" t="s">
        <v>710</v>
      </c>
      <c r="E151" s="111" t="s">
        <v>583</v>
      </c>
      <c r="F151" s="92" t="s">
        <v>584</v>
      </c>
      <c r="G151" s="112">
        <v>30000</v>
      </c>
      <c r="H151" s="110" t="s">
        <v>784</v>
      </c>
    </row>
    <row r="152" spans="1:8" ht="39.6" x14ac:dyDescent="0.3">
      <c r="A152" s="94">
        <f t="shared" si="2"/>
        <v>147</v>
      </c>
      <c r="B152" s="71" t="s">
        <v>459</v>
      </c>
      <c r="C152" s="71" t="s">
        <v>169</v>
      </c>
      <c r="D152" s="103" t="s">
        <v>711</v>
      </c>
      <c r="E152" s="111" t="s">
        <v>583</v>
      </c>
      <c r="F152" s="92" t="s">
        <v>584</v>
      </c>
      <c r="G152" s="112">
        <v>30000</v>
      </c>
      <c r="H152" s="110" t="s">
        <v>784</v>
      </c>
    </row>
    <row r="153" spans="1:8" ht="39.6" x14ac:dyDescent="0.3">
      <c r="A153" s="94">
        <f t="shared" si="2"/>
        <v>148</v>
      </c>
      <c r="B153" s="71" t="s">
        <v>459</v>
      </c>
      <c r="C153" s="71" t="s">
        <v>169</v>
      </c>
      <c r="D153" s="103" t="s">
        <v>712</v>
      </c>
      <c r="E153" s="111" t="s">
        <v>583</v>
      </c>
      <c r="F153" s="92" t="s">
        <v>584</v>
      </c>
      <c r="G153" s="112">
        <v>30000</v>
      </c>
      <c r="H153" s="110" t="s">
        <v>784</v>
      </c>
    </row>
    <row r="154" spans="1:8" ht="76.8" customHeight="1" x14ac:dyDescent="0.3">
      <c r="A154" s="94">
        <f t="shared" si="2"/>
        <v>149</v>
      </c>
      <c r="B154" s="71" t="s">
        <v>459</v>
      </c>
      <c r="C154" s="71" t="s">
        <v>155</v>
      </c>
      <c r="D154" s="103" t="s">
        <v>713</v>
      </c>
      <c r="E154" s="111" t="s">
        <v>583</v>
      </c>
      <c r="F154" s="92" t="s">
        <v>584</v>
      </c>
      <c r="G154" s="112">
        <v>30000</v>
      </c>
      <c r="H154" s="110" t="s">
        <v>784</v>
      </c>
    </row>
    <row r="155" spans="1:8" ht="76.8" customHeight="1" x14ac:dyDescent="0.3">
      <c r="A155" s="94">
        <f t="shared" si="2"/>
        <v>150</v>
      </c>
      <c r="B155" s="71" t="s">
        <v>459</v>
      </c>
      <c r="C155" s="71" t="s">
        <v>121</v>
      </c>
      <c r="D155" s="103" t="s">
        <v>714</v>
      </c>
      <c r="E155" s="111" t="s">
        <v>583</v>
      </c>
      <c r="F155" s="92" t="s">
        <v>584</v>
      </c>
      <c r="G155" s="112">
        <v>30000</v>
      </c>
      <c r="H155" s="110" t="s">
        <v>784</v>
      </c>
    </row>
    <row r="156" spans="1:8" ht="76.8" customHeight="1" x14ac:dyDescent="0.3">
      <c r="A156" s="94">
        <f t="shared" si="2"/>
        <v>151</v>
      </c>
      <c r="B156" s="71" t="s">
        <v>459</v>
      </c>
      <c r="C156" s="71" t="s">
        <v>121</v>
      </c>
      <c r="D156" s="103" t="s">
        <v>715</v>
      </c>
      <c r="E156" s="111" t="s">
        <v>583</v>
      </c>
      <c r="F156" s="92" t="s">
        <v>584</v>
      </c>
      <c r="G156" s="112">
        <v>30000</v>
      </c>
      <c r="H156" s="110" t="s">
        <v>784</v>
      </c>
    </row>
    <row r="157" spans="1:8" ht="76.8" customHeight="1" x14ac:dyDescent="0.3">
      <c r="A157" s="94">
        <f t="shared" si="2"/>
        <v>152</v>
      </c>
      <c r="B157" s="71" t="s">
        <v>459</v>
      </c>
      <c r="C157" s="71" t="s">
        <v>133</v>
      </c>
      <c r="D157" s="103" t="s">
        <v>716</v>
      </c>
      <c r="E157" s="111" t="s">
        <v>583</v>
      </c>
      <c r="F157" s="92" t="s">
        <v>584</v>
      </c>
      <c r="G157" s="112">
        <v>30000</v>
      </c>
      <c r="H157" s="110" t="s">
        <v>784</v>
      </c>
    </row>
    <row r="158" spans="1:8" ht="76.8" customHeight="1" x14ac:dyDescent="0.3">
      <c r="A158" s="94">
        <f t="shared" si="2"/>
        <v>153</v>
      </c>
      <c r="B158" s="71" t="s">
        <v>459</v>
      </c>
      <c r="C158" s="71" t="s">
        <v>111</v>
      </c>
      <c r="D158" s="103" t="s">
        <v>717</v>
      </c>
      <c r="E158" s="111" t="s">
        <v>583</v>
      </c>
      <c r="F158" s="92" t="s">
        <v>584</v>
      </c>
      <c r="G158" s="112">
        <v>30000</v>
      </c>
      <c r="H158" s="110" t="s">
        <v>784</v>
      </c>
    </row>
    <row r="159" spans="1:8" ht="80.400000000000006" customHeight="1" x14ac:dyDescent="0.3">
      <c r="A159" s="94">
        <f t="shared" si="2"/>
        <v>154</v>
      </c>
      <c r="B159" s="71" t="s">
        <v>459</v>
      </c>
      <c r="C159" s="71" t="s">
        <v>111</v>
      </c>
      <c r="D159" s="103" t="s">
        <v>718</v>
      </c>
      <c r="E159" s="111" t="s">
        <v>583</v>
      </c>
      <c r="F159" s="92" t="s">
        <v>584</v>
      </c>
      <c r="G159" s="112">
        <v>30000</v>
      </c>
      <c r="H159" s="110" t="s">
        <v>784</v>
      </c>
    </row>
    <row r="160" spans="1:8" ht="76.2" customHeight="1" x14ac:dyDescent="0.3">
      <c r="A160" s="94">
        <f t="shared" si="2"/>
        <v>155</v>
      </c>
      <c r="B160" s="71" t="s">
        <v>459</v>
      </c>
      <c r="C160" s="71" t="s">
        <v>133</v>
      </c>
      <c r="D160" s="103" t="s">
        <v>719</v>
      </c>
      <c r="E160" s="111" t="s">
        <v>583</v>
      </c>
      <c r="F160" s="92" t="s">
        <v>584</v>
      </c>
      <c r="G160" s="112">
        <v>30000</v>
      </c>
      <c r="H160" s="110" t="s">
        <v>784</v>
      </c>
    </row>
    <row r="161" spans="1:8" ht="39.6" x14ac:dyDescent="0.3">
      <c r="A161" s="94">
        <f t="shared" si="2"/>
        <v>156</v>
      </c>
      <c r="B161" s="71" t="s">
        <v>459</v>
      </c>
      <c r="C161" s="71" t="s">
        <v>87</v>
      </c>
      <c r="D161" s="103" t="s">
        <v>720</v>
      </c>
      <c r="E161" s="111" t="s">
        <v>583</v>
      </c>
      <c r="F161" s="92" t="s">
        <v>584</v>
      </c>
      <c r="G161" s="112">
        <v>30000</v>
      </c>
      <c r="H161" s="110" t="s">
        <v>784</v>
      </c>
    </row>
    <row r="162" spans="1:8" ht="57" customHeight="1" x14ac:dyDescent="0.3">
      <c r="A162" s="94">
        <f t="shared" si="2"/>
        <v>157</v>
      </c>
      <c r="B162" s="71" t="s">
        <v>459</v>
      </c>
      <c r="C162" s="71" t="s">
        <v>111</v>
      </c>
      <c r="D162" s="103" t="s">
        <v>721</v>
      </c>
      <c r="E162" s="111" t="s">
        <v>583</v>
      </c>
      <c r="F162" s="92" t="s">
        <v>584</v>
      </c>
      <c r="G162" s="112">
        <v>30000</v>
      </c>
      <c r="H162" s="110" t="s">
        <v>784</v>
      </c>
    </row>
    <row r="163" spans="1:8" ht="39.6" x14ac:dyDescent="0.3">
      <c r="A163" s="94">
        <f t="shared" si="2"/>
        <v>158</v>
      </c>
      <c r="B163" s="71" t="s">
        <v>459</v>
      </c>
      <c r="C163" s="71" t="s">
        <v>133</v>
      </c>
      <c r="D163" s="103" t="s">
        <v>722</v>
      </c>
      <c r="E163" s="111" t="s">
        <v>583</v>
      </c>
      <c r="F163" s="92" t="s">
        <v>584</v>
      </c>
      <c r="G163" s="112">
        <v>30000</v>
      </c>
      <c r="H163" s="110" t="s">
        <v>784</v>
      </c>
    </row>
    <row r="164" spans="1:8" ht="39.6" x14ac:dyDescent="0.3">
      <c r="A164" s="94">
        <f t="shared" si="2"/>
        <v>159</v>
      </c>
      <c r="B164" s="71" t="s">
        <v>459</v>
      </c>
      <c r="C164" s="71" t="s">
        <v>133</v>
      </c>
      <c r="D164" s="103" t="s">
        <v>723</v>
      </c>
      <c r="E164" s="111" t="s">
        <v>583</v>
      </c>
      <c r="F164" s="92" t="s">
        <v>584</v>
      </c>
      <c r="G164" s="112">
        <v>30000</v>
      </c>
      <c r="H164" s="110" t="s">
        <v>784</v>
      </c>
    </row>
    <row r="165" spans="1:8" ht="39.6" x14ac:dyDescent="0.3">
      <c r="A165" s="94">
        <f t="shared" si="2"/>
        <v>160</v>
      </c>
      <c r="B165" s="71" t="s">
        <v>459</v>
      </c>
      <c r="C165" s="71" t="s">
        <v>127</v>
      </c>
      <c r="D165" s="103" t="s">
        <v>724</v>
      </c>
      <c r="E165" s="111" t="s">
        <v>583</v>
      </c>
      <c r="F165" s="92" t="s">
        <v>584</v>
      </c>
      <c r="G165" s="112">
        <v>30000</v>
      </c>
      <c r="H165" s="110" t="s">
        <v>784</v>
      </c>
    </row>
    <row r="166" spans="1:8" ht="39.6" x14ac:dyDescent="0.3">
      <c r="A166" s="94">
        <f t="shared" si="2"/>
        <v>161</v>
      </c>
      <c r="B166" s="71" t="s">
        <v>459</v>
      </c>
      <c r="C166" s="71" t="s">
        <v>130</v>
      </c>
      <c r="D166" s="103" t="s">
        <v>725</v>
      </c>
      <c r="E166" s="111" t="s">
        <v>583</v>
      </c>
      <c r="F166" s="92" t="s">
        <v>584</v>
      </c>
      <c r="G166" s="112">
        <v>30000</v>
      </c>
      <c r="H166" s="110" t="s">
        <v>784</v>
      </c>
    </row>
    <row r="167" spans="1:8" ht="39.6" x14ac:dyDescent="0.3">
      <c r="A167" s="94">
        <f t="shared" si="2"/>
        <v>162</v>
      </c>
      <c r="B167" s="71" t="s">
        <v>459</v>
      </c>
      <c r="C167" s="71" t="s">
        <v>133</v>
      </c>
      <c r="D167" s="103" t="s">
        <v>726</v>
      </c>
      <c r="E167" s="111" t="s">
        <v>583</v>
      </c>
      <c r="F167" s="92" t="s">
        <v>584</v>
      </c>
      <c r="G167" s="112">
        <v>30000</v>
      </c>
      <c r="H167" s="110" t="s">
        <v>784</v>
      </c>
    </row>
    <row r="168" spans="1:8" ht="39.6" x14ac:dyDescent="0.3">
      <c r="A168" s="94">
        <f t="shared" si="2"/>
        <v>163</v>
      </c>
      <c r="B168" s="71" t="s">
        <v>459</v>
      </c>
      <c r="C168" s="71" t="s">
        <v>133</v>
      </c>
      <c r="D168" s="103" t="s">
        <v>727</v>
      </c>
      <c r="E168" s="111" t="s">
        <v>583</v>
      </c>
      <c r="F168" s="92" t="s">
        <v>584</v>
      </c>
      <c r="G168" s="112">
        <v>30000</v>
      </c>
      <c r="H168" s="110" t="s">
        <v>784</v>
      </c>
    </row>
    <row r="169" spans="1:8" ht="89.4" customHeight="1" x14ac:dyDescent="0.3">
      <c r="A169" s="94">
        <f t="shared" si="2"/>
        <v>164</v>
      </c>
      <c r="B169" s="71" t="s">
        <v>459</v>
      </c>
      <c r="C169" s="71" t="s">
        <v>123</v>
      </c>
      <c r="D169" s="103" t="s">
        <v>728</v>
      </c>
      <c r="E169" s="111" t="s">
        <v>583</v>
      </c>
      <c r="F169" s="92" t="s">
        <v>584</v>
      </c>
      <c r="G169" s="112">
        <v>30000</v>
      </c>
      <c r="H169" s="110" t="s">
        <v>784</v>
      </c>
    </row>
    <row r="170" spans="1:8" ht="39.6" x14ac:dyDescent="0.3">
      <c r="A170" s="94">
        <f t="shared" si="2"/>
        <v>165</v>
      </c>
      <c r="B170" s="71" t="s">
        <v>459</v>
      </c>
      <c r="C170" s="71" t="s">
        <v>127</v>
      </c>
      <c r="D170" s="103" t="s">
        <v>729</v>
      </c>
      <c r="E170" s="111" t="s">
        <v>583</v>
      </c>
      <c r="F170" s="92" t="s">
        <v>584</v>
      </c>
      <c r="G170" s="112">
        <v>30000</v>
      </c>
      <c r="H170" s="110" t="s">
        <v>784</v>
      </c>
    </row>
    <row r="171" spans="1:8" ht="73.8" customHeight="1" x14ac:dyDescent="0.3">
      <c r="A171" s="94">
        <f t="shared" si="2"/>
        <v>166</v>
      </c>
      <c r="B171" s="71" t="s">
        <v>459</v>
      </c>
      <c r="C171" s="71" t="s">
        <v>107</v>
      </c>
      <c r="D171" s="103" t="s">
        <v>730</v>
      </c>
      <c r="E171" s="111" t="s">
        <v>583</v>
      </c>
      <c r="F171" s="92" t="s">
        <v>584</v>
      </c>
      <c r="G171" s="112">
        <v>30000</v>
      </c>
      <c r="H171" s="110" t="s">
        <v>784</v>
      </c>
    </row>
    <row r="172" spans="1:8" ht="39.6" x14ac:dyDescent="0.3">
      <c r="A172" s="94">
        <f t="shared" si="2"/>
        <v>167</v>
      </c>
      <c r="B172" s="71" t="s">
        <v>459</v>
      </c>
      <c r="C172" s="71" t="s">
        <v>111</v>
      </c>
      <c r="D172" s="103" t="s">
        <v>731</v>
      </c>
      <c r="E172" s="111" t="s">
        <v>583</v>
      </c>
      <c r="F172" s="92" t="s">
        <v>584</v>
      </c>
      <c r="G172" s="112">
        <v>30000</v>
      </c>
      <c r="H172" s="110" t="s">
        <v>784</v>
      </c>
    </row>
    <row r="173" spans="1:8" ht="39.6" x14ac:dyDescent="0.3">
      <c r="A173" s="94">
        <f t="shared" si="2"/>
        <v>168</v>
      </c>
      <c r="B173" s="71" t="s">
        <v>459</v>
      </c>
      <c r="C173" s="71" t="s">
        <v>107</v>
      </c>
      <c r="D173" s="103" t="s">
        <v>732</v>
      </c>
      <c r="E173" s="111" t="s">
        <v>583</v>
      </c>
      <c r="F173" s="92" t="s">
        <v>584</v>
      </c>
      <c r="G173" s="112">
        <v>30000</v>
      </c>
      <c r="H173" s="110" t="s">
        <v>784</v>
      </c>
    </row>
    <row r="174" spans="1:8" ht="39.6" x14ac:dyDescent="0.3">
      <c r="A174" s="94">
        <f t="shared" si="2"/>
        <v>169</v>
      </c>
      <c r="B174" s="71" t="s">
        <v>459</v>
      </c>
      <c r="C174" s="71" t="s">
        <v>123</v>
      </c>
      <c r="D174" s="103" t="s">
        <v>733</v>
      </c>
      <c r="E174" s="111" t="s">
        <v>583</v>
      </c>
      <c r="F174" s="92" t="s">
        <v>584</v>
      </c>
      <c r="G174" s="112">
        <v>30000</v>
      </c>
      <c r="H174" s="110" t="s">
        <v>784</v>
      </c>
    </row>
    <row r="175" spans="1:8" ht="39.6" x14ac:dyDescent="0.3">
      <c r="A175" s="94">
        <f t="shared" si="2"/>
        <v>170</v>
      </c>
      <c r="B175" s="71" t="s">
        <v>459</v>
      </c>
      <c r="C175" s="71" t="s">
        <v>123</v>
      </c>
      <c r="D175" s="103" t="s">
        <v>734</v>
      </c>
      <c r="E175" s="111" t="s">
        <v>583</v>
      </c>
      <c r="F175" s="92" t="s">
        <v>584</v>
      </c>
      <c r="G175" s="112">
        <v>30000</v>
      </c>
      <c r="H175" s="110" t="s">
        <v>784</v>
      </c>
    </row>
    <row r="176" spans="1:8" ht="39.6" x14ac:dyDescent="0.3">
      <c r="A176" s="94">
        <f t="shared" si="2"/>
        <v>171</v>
      </c>
      <c r="B176" s="71" t="s">
        <v>459</v>
      </c>
      <c r="C176" s="71" t="s">
        <v>174</v>
      </c>
      <c r="D176" s="103" t="s">
        <v>735</v>
      </c>
      <c r="E176" s="111" t="s">
        <v>583</v>
      </c>
      <c r="F176" s="92" t="s">
        <v>584</v>
      </c>
      <c r="G176" s="112">
        <v>30000</v>
      </c>
      <c r="H176" s="110" t="s">
        <v>784</v>
      </c>
    </row>
    <row r="177" spans="1:8" ht="56.4" customHeight="1" x14ac:dyDescent="0.3">
      <c r="A177" s="94">
        <f t="shared" si="2"/>
        <v>172</v>
      </c>
      <c r="B177" s="71" t="s">
        <v>459</v>
      </c>
      <c r="C177" s="71" t="s">
        <v>111</v>
      </c>
      <c r="D177" s="103" t="s">
        <v>736</v>
      </c>
      <c r="E177" s="111" t="s">
        <v>583</v>
      </c>
      <c r="F177" s="92" t="s">
        <v>584</v>
      </c>
      <c r="G177" s="112">
        <v>30000</v>
      </c>
      <c r="H177" s="110" t="s">
        <v>784</v>
      </c>
    </row>
    <row r="178" spans="1:8" ht="39.6" x14ac:dyDescent="0.3">
      <c r="A178" s="94">
        <f t="shared" si="2"/>
        <v>173</v>
      </c>
      <c r="B178" s="71" t="s">
        <v>459</v>
      </c>
      <c r="C178" s="71" t="s">
        <v>127</v>
      </c>
      <c r="D178" s="103" t="s">
        <v>737</v>
      </c>
      <c r="E178" s="111" t="s">
        <v>583</v>
      </c>
      <c r="F178" s="92" t="s">
        <v>584</v>
      </c>
      <c r="G178" s="112">
        <v>30000</v>
      </c>
      <c r="H178" s="110" t="s">
        <v>784</v>
      </c>
    </row>
    <row r="179" spans="1:8" ht="39.6" x14ac:dyDescent="0.3">
      <c r="A179" s="94">
        <f t="shared" si="2"/>
        <v>174</v>
      </c>
      <c r="B179" s="71" t="s">
        <v>459</v>
      </c>
      <c r="C179" s="71" t="s">
        <v>127</v>
      </c>
      <c r="D179" s="103" t="s">
        <v>738</v>
      </c>
      <c r="E179" s="111" t="s">
        <v>583</v>
      </c>
      <c r="F179" s="92" t="s">
        <v>584</v>
      </c>
      <c r="G179" s="112">
        <v>30000</v>
      </c>
      <c r="H179" s="110" t="s">
        <v>784</v>
      </c>
    </row>
    <row r="180" spans="1:8" ht="39.6" x14ac:dyDescent="0.3">
      <c r="A180" s="94">
        <f t="shared" si="2"/>
        <v>175</v>
      </c>
      <c r="B180" s="71" t="s">
        <v>459</v>
      </c>
      <c r="C180" s="71" t="s">
        <v>127</v>
      </c>
      <c r="D180" s="103" t="s">
        <v>739</v>
      </c>
      <c r="E180" s="111" t="s">
        <v>583</v>
      </c>
      <c r="F180" s="92" t="s">
        <v>584</v>
      </c>
      <c r="G180" s="112">
        <v>30000</v>
      </c>
      <c r="H180" s="110" t="s">
        <v>784</v>
      </c>
    </row>
    <row r="181" spans="1:8" ht="39.6" x14ac:dyDescent="0.3">
      <c r="A181" s="94">
        <f t="shared" si="2"/>
        <v>176</v>
      </c>
      <c r="B181" s="71" t="s">
        <v>459</v>
      </c>
      <c r="C181" s="71" t="s">
        <v>127</v>
      </c>
      <c r="D181" s="103" t="s">
        <v>740</v>
      </c>
      <c r="E181" s="111" t="s">
        <v>583</v>
      </c>
      <c r="F181" s="92" t="s">
        <v>584</v>
      </c>
      <c r="G181" s="112">
        <v>30000</v>
      </c>
      <c r="H181" s="110" t="s">
        <v>784</v>
      </c>
    </row>
    <row r="182" spans="1:8" ht="39.6" x14ac:dyDescent="0.3">
      <c r="A182" s="94">
        <f t="shared" si="2"/>
        <v>177</v>
      </c>
      <c r="B182" s="71" t="s">
        <v>459</v>
      </c>
      <c r="C182" s="71" t="s">
        <v>121</v>
      </c>
      <c r="D182" s="103" t="s">
        <v>741</v>
      </c>
      <c r="E182" s="111" t="s">
        <v>583</v>
      </c>
      <c r="F182" s="92" t="s">
        <v>584</v>
      </c>
      <c r="G182" s="112">
        <v>30000</v>
      </c>
      <c r="H182" s="110" t="s">
        <v>784</v>
      </c>
    </row>
    <row r="183" spans="1:8" ht="39.6" x14ac:dyDescent="0.3">
      <c r="A183" s="94">
        <f t="shared" si="2"/>
        <v>178</v>
      </c>
      <c r="B183" s="71" t="s">
        <v>459</v>
      </c>
      <c r="C183" s="71" t="s">
        <v>127</v>
      </c>
      <c r="D183" s="103" t="s">
        <v>742</v>
      </c>
      <c r="E183" s="111" t="s">
        <v>583</v>
      </c>
      <c r="F183" s="92" t="s">
        <v>584</v>
      </c>
      <c r="G183" s="112">
        <v>30000</v>
      </c>
      <c r="H183" s="110" t="s">
        <v>784</v>
      </c>
    </row>
    <row r="184" spans="1:8" ht="39.6" x14ac:dyDescent="0.3">
      <c r="A184" s="94">
        <f t="shared" si="2"/>
        <v>179</v>
      </c>
      <c r="B184" s="71" t="s">
        <v>459</v>
      </c>
      <c r="C184" s="71" t="s">
        <v>127</v>
      </c>
      <c r="D184" s="103" t="s">
        <v>743</v>
      </c>
      <c r="E184" s="111" t="s">
        <v>583</v>
      </c>
      <c r="F184" s="92" t="s">
        <v>584</v>
      </c>
      <c r="G184" s="112">
        <v>30000</v>
      </c>
      <c r="H184" s="110" t="s">
        <v>784</v>
      </c>
    </row>
    <row r="185" spans="1:8" ht="39.6" x14ac:dyDescent="0.3">
      <c r="A185" s="94">
        <f t="shared" si="2"/>
        <v>180</v>
      </c>
      <c r="B185" s="71" t="s">
        <v>459</v>
      </c>
      <c r="C185" s="71" t="s">
        <v>87</v>
      </c>
      <c r="D185" s="103" t="s">
        <v>744</v>
      </c>
      <c r="E185" s="111" t="s">
        <v>583</v>
      </c>
      <c r="F185" s="92" t="s">
        <v>584</v>
      </c>
      <c r="G185" s="112">
        <v>30000</v>
      </c>
      <c r="H185" s="110" t="s">
        <v>784</v>
      </c>
    </row>
    <row r="186" spans="1:8" ht="39.6" x14ac:dyDescent="0.3">
      <c r="A186" s="94">
        <f t="shared" si="2"/>
        <v>181</v>
      </c>
      <c r="B186" s="71" t="s">
        <v>459</v>
      </c>
      <c r="C186" s="71" t="s">
        <v>123</v>
      </c>
      <c r="D186" s="103" t="s">
        <v>745</v>
      </c>
      <c r="E186" s="111" t="s">
        <v>583</v>
      </c>
      <c r="F186" s="92" t="s">
        <v>584</v>
      </c>
      <c r="G186" s="112">
        <v>30000</v>
      </c>
      <c r="H186" s="110" t="s">
        <v>784</v>
      </c>
    </row>
    <row r="187" spans="1:8" ht="39.6" x14ac:dyDescent="0.3">
      <c r="A187" s="94">
        <f t="shared" si="2"/>
        <v>182</v>
      </c>
      <c r="B187" s="71" t="s">
        <v>459</v>
      </c>
      <c r="C187" s="71" t="s">
        <v>127</v>
      </c>
      <c r="D187" s="103" t="s">
        <v>746</v>
      </c>
      <c r="E187" s="111" t="s">
        <v>583</v>
      </c>
      <c r="F187" s="92" t="s">
        <v>584</v>
      </c>
      <c r="G187" s="112">
        <v>30000</v>
      </c>
      <c r="H187" s="110" t="s">
        <v>784</v>
      </c>
    </row>
    <row r="188" spans="1:8" ht="39.6" x14ac:dyDescent="0.3">
      <c r="A188" s="94">
        <f t="shared" si="2"/>
        <v>183</v>
      </c>
      <c r="B188" s="71" t="s">
        <v>459</v>
      </c>
      <c r="C188" s="71" t="s">
        <v>127</v>
      </c>
      <c r="D188" s="103" t="s">
        <v>747</v>
      </c>
      <c r="E188" s="111" t="s">
        <v>583</v>
      </c>
      <c r="F188" s="92" t="s">
        <v>584</v>
      </c>
      <c r="G188" s="112">
        <v>30000</v>
      </c>
      <c r="H188" s="110" t="s">
        <v>784</v>
      </c>
    </row>
    <row r="189" spans="1:8" ht="39.6" x14ac:dyDescent="0.3">
      <c r="A189" s="94">
        <f t="shared" si="2"/>
        <v>184</v>
      </c>
      <c r="B189" s="71" t="s">
        <v>459</v>
      </c>
      <c r="C189" s="71" t="s">
        <v>127</v>
      </c>
      <c r="D189" s="103" t="s">
        <v>748</v>
      </c>
      <c r="E189" s="111" t="s">
        <v>583</v>
      </c>
      <c r="F189" s="92" t="s">
        <v>584</v>
      </c>
      <c r="G189" s="112">
        <v>30000</v>
      </c>
      <c r="H189" s="110" t="s">
        <v>784</v>
      </c>
    </row>
    <row r="190" spans="1:8" ht="39.6" x14ac:dyDescent="0.3">
      <c r="A190" s="94">
        <f t="shared" si="2"/>
        <v>185</v>
      </c>
      <c r="B190" s="71" t="s">
        <v>459</v>
      </c>
      <c r="C190" s="71" t="s">
        <v>127</v>
      </c>
      <c r="D190" s="103" t="s">
        <v>749</v>
      </c>
      <c r="E190" s="111" t="s">
        <v>583</v>
      </c>
      <c r="F190" s="92" t="s">
        <v>584</v>
      </c>
      <c r="G190" s="112">
        <v>30000</v>
      </c>
      <c r="H190" s="110" t="s">
        <v>784</v>
      </c>
    </row>
    <row r="191" spans="1:8" ht="39.6" x14ac:dyDescent="0.3">
      <c r="A191" s="94">
        <f t="shared" si="2"/>
        <v>186</v>
      </c>
      <c r="B191" s="71" t="s">
        <v>459</v>
      </c>
      <c r="C191" s="71" t="s">
        <v>155</v>
      </c>
      <c r="D191" s="103" t="s">
        <v>750</v>
      </c>
      <c r="E191" s="111" t="s">
        <v>583</v>
      </c>
      <c r="F191" s="92" t="s">
        <v>584</v>
      </c>
      <c r="G191" s="112">
        <v>30000</v>
      </c>
      <c r="H191" s="110" t="s">
        <v>784</v>
      </c>
    </row>
    <row r="192" spans="1:8" ht="39.6" x14ac:dyDescent="0.3">
      <c r="A192" s="94">
        <f t="shared" si="2"/>
        <v>187</v>
      </c>
      <c r="B192" s="71" t="s">
        <v>459</v>
      </c>
      <c r="C192" s="71" t="s">
        <v>127</v>
      </c>
      <c r="D192" s="103" t="s">
        <v>751</v>
      </c>
      <c r="E192" s="111" t="s">
        <v>583</v>
      </c>
      <c r="F192" s="92" t="s">
        <v>584</v>
      </c>
      <c r="G192" s="112">
        <v>30000</v>
      </c>
      <c r="H192" s="110" t="s">
        <v>784</v>
      </c>
    </row>
    <row r="193" spans="1:8" ht="39.6" x14ac:dyDescent="0.3">
      <c r="A193" s="94">
        <f t="shared" si="2"/>
        <v>188</v>
      </c>
      <c r="B193" s="71" t="s">
        <v>459</v>
      </c>
      <c r="C193" s="71" t="s">
        <v>127</v>
      </c>
      <c r="D193" s="103" t="s">
        <v>752</v>
      </c>
      <c r="E193" s="111" t="s">
        <v>583</v>
      </c>
      <c r="F193" s="92" t="s">
        <v>584</v>
      </c>
      <c r="G193" s="112">
        <v>30000</v>
      </c>
      <c r="H193" s="110" t="s">
        <v>784</v>
      </c>
    </row>
    <row r="194" spans="1:8" ht="39.6" x14ac:dyDescent="0.3">
      <c r="A194" s="94">
        <f t="shared" si="2"/>
        <v>189</v>
      </c>
      <c r="B194" s="71" t="s">
        <v>459</v>
      </c>
      <c r="C194" s="71" t="s">
        <v>127</v>
      </c>
      <c r="D194" s="103" t="s">
        <v>753</v>
      </c>
      <c r="E194" s="111" t="s">
        <v>583</v>
      </c>
      <c r="F194" s="92" t="s">
        <v>584</v>
      </c>
      <c r="G194" s="112">
        <v>30000</v>
      </c>
      <c r="H194" s="110" t="s">
        <v>784</v>
      </c>
    </row>
    <row r="195" spans="1:8" ht="39.6" x14ac:dyDescent="0.3">
      <c r="A195" s="94">
        <f t="shared" si="2"/>
        <v>190</v>
      </c>
      <c r="B195" s="71" t="s">
        <v>459</v>
      </c>
      <c r="C195" s="71" t="s">
        <v>155</v>
      </c>
      <c r="D195" s="103" t="s">
        <v>754</v>
      </c>
      <c r="E195" s="111" t="s">
        <v>583</v>
      </c>
      <c r="F195" s="92" t="s">
        <v>584</v>
      </c>
      <c r="G195" s="112">
        <v>30000</v>
      </c>
      <c r="H195" s="110" t="s">
        <v>784</v>
      </c>
    </row>
    <row r="196" spans="1:8" ht="39.6" x14ac:dyDescent="0.3">
      <c r="A196" s="94">
        <f t="shared" si="2"/>
        <v>191</v>
      </c>
      <c r="B196" s="71" t="s">
        <v>459</v>
      </c>
      <c r="C196" s="71" t="s">
        <v>127</v>
      </c>
      <c r="D196" s="103" t="s">
        <v>755</v>
      </c>
      <c r="E196" s="111" t="s">
        <v>583</v>
      </c>
      <c r="F196" s="92" t="s">
        <v>584</v>
      </c>
      <c r="G196" s="112">
        <v>30000</v>
      </c>
      <c r="H196" s="110" t="s">
        <v>784</v>
      </c>
    </row>
    <row r="197" spans="1:8" ht="39.6" x14ac:dyDescent="0.3">
      <c r="A197" s="94">
        <f t="shared" si="2"/>
        <v>192</v>
      </c>
      <c r="B197" s="71" t="s">
        <v>459</v>
      </c>
      <c r="C197" s="71" t="s">
        <v>155</v>
      </c>
      <c r="D197" s="103" t="s">
        <v>756</v>
      </c>
      <c r="E197" s="111" t="s">
        <v>583</v>
      </c>
      <c r="F197" s="92" t="s">
        <v>584</v>
      </c>
      <c r="G197" s="112">
        <v>30000</v>
      </c>
      <c r="H197" s="110" t="s">
        <v>784</v>
      </c>
    </row>
    <row r="198" spans="1:8" ht="39.6" x14ac:dyDescent="0.3">
      <c r="A198" s="94">
        <f t="shared" si="2"/>
        <v>193</v>
      </c>
      <c r="B198" s="71" t="s">
        <v>459</v>
      </c>
      <c r="C198" s="71" t="s">
        <v>127</v>
      </c>
      <c r="D198" s="103" t="s">
        <v>757</v>
      </c>
      <c r="E198" s="111" t="s">
        <v>583</v>
      </c>
      <c r="F198" s="92" t="s">
        <v>584</v>
      </c>
      <c r="G198" s="112">
        <v>30000</v>
      </c>
      <c r="H198" s="110" t="s">
        <v>784</v>
      </c>
    </row>
    <row r="199" spans="1:8" ht="39.6" x14ac:dyDescent="0.3">
      <c r="A199" s="94">
        <f t="shared" ref="A199:A262" si="3">ROW(A194)</f>
        <v>194</v>
      </c>
      <c r="B199" s="71" t="s">
        <v>459</v>
      </c>
      <c r="C199" s="71" t="s">
        <v>127</v>
      </c>
      <c r="D199" s="103" t="s">
        <v>758</v>
      </c>
      <c r="E199" s="111" t="s">
        <v>583</v>
      </c>
      <c r="F199" s="92" t="s">
        <v>584</v>
      </c>
      <c r="G199" s="112">
        <v>30000</v>
      </c>
      <c r="H199" s="110" t="s">
        <v>784</v>
      </c>
    </row>
    <row r="200" spans="1:8" ht="39.6" x14ac:dyDescent="0.3">
      <c r="A200" s="94">
        <f t="shared" si="3"/>
        <v>195</v>
      </c>
      <c r="B200" s="71" t="s">
        <v>459</v>
      </c>
      <c r="C200" s="71" t="s">
        <v>127</v>
      </c>
      <c r="D200" s="103" t="s">
        <v>759</v>
      </c>
      <c r="E200" s="111" t="s">
        <v>583</v>
      </c>
      <c r="F200" s="92" t="s">
        <v>584</v>
      </c>
      <c r="G200" s="112">
        <v>30000</v>
      </c>
      <c r="H200" s="110" t="s">
        <v>784</v>
      </c>
    </row>
    <row r="201" spans="1:8" ht="39.6" x14ac:dyDescent="0.3">
      <c r="A201" s="94">
        <f t="shared" si="3"/>
        <v>196</v>
      </c>
      <c r="B201" s="71" t="s">
        <v>459</v>
      </c>
      <c r="C201" s="71" t="s">
        <v>127</v>
      </c>
      <c r="D201" s="103" t="s">
        <v>760</v>
      </c>
      <c r="E201" s="111" t="s">
        <v>583</v>
      </c>
      <c r="F201" s="92" t="s">
        <v>584</v>
      </c>
      <c r="G201" s="112">
        <v>30000</v>
      </c>
      <c r="H201" s="110" t="s">
        <v>784</v>
      </c>
    </row>
    <row r="202" spans="1:8" ht="39.6" x14ac:dyDescent="0.3">
      <c r="A202" s="94">
        <f t="shared" si="3"/>
        <v>197</v>
      </c>
      <c r="B202" s="71" t="s">
        <v>459</v>
      </c>
      <c r="C202" s="71" t="s">
        <v>155</v>
      </c>
      <c r="D202" s="103" t="s">
        <v>761</v>
      </c>
      <c r="E202" s="111" t="s">
        <v>583</v>
      </c>
      <c r="F202" s="92" t="s">
        <v>584</v>
      </c>
      <c r="G202" s="112">
        <v>30000</v>
      </c>
      <c r="H202" s="110" t="s">
        <v>784</v>
      </c>
    </row>
    <row r="203" spans="1:8" ht="39.6" x14ac:dyDescent="0.3">
      <c r="A203" s="94">
        <f t="shared" si="3"/>
        <v>198</v>
      </c>
      <c r="B203" s="71" t="s">
        <v>459</v>
      </c>
      <c r="C203" s="71" t="s">
        <v>127</v>
      </c>
      <c r="D203" s="103" t="s">
        <v>762</v>
      </c>
      <c r="E203" s="111" t="s">
        <v>583</v>
      </c>
      <c r="F203" s="92" t="s">
        <v>584</v>
      </c>
      <c r="G203" s="112">
        <v>30000</v>
      </c>
      <c r="H203" s="110" t="s">
        <v>784</v>
      </c>
    </row>
    <row r="204" spans="1:8" ht="39.6" x14ac:dyDescent="0.3">
      <c r="A204" s="94">
        <f t="shared" si="3"/>
        <v>199</v>
      </c>
      <c r="B204" s="71" t="s">
        <v>459</v>
      </c>
      <c r="C204" s="71" t="s">
        <v>127</v>
      </c>
      <c r="D204" s="103" t="s">
        <v>763</v>
      </c>
      <c r="E204" s="111" t="s">
        <v>583</v>
      </c>
      <c r="F204" s="92" t="s">
        <v>584</v>
      </c>
      <c r="G204" s="112">
        <v>30000</v>
      </c>
      <c r="H204" s="110" t="s">
        <v>784</v>
      </c>
    </row>
    <row r="205" spans="1:8" ht="39.6" x14ac:dyDescent="0.3">
      <c r="A205" s="94">
        <f t="shared" si="3"/>
        <v>200</v>
      </c>
      <c r="B205" s="71" t="s">
        <v>459</v>
      </c>
      <c r="C205" s="71" t="s">
        <v>127</v>
      </c>
      <c r="D205" s="103" t="s">
        <v>764</v>
      </c>
      <c r="E205" s="111" t="s">
        <v>583</v>
      </c>
      <c r="F205" s="92" t="s">
        <v>584</v>
      </c>
      <c r="G205" s="112">
        <v>30000</v>
      </c>
      <c r="H205" s="110" t="s">
        <v>784</v>
      </c>
    </row>
    <row r="206" spans="1:8" ht="39.6" x14ac:dyDescent="0.3">
      <c r="A206" s="94">
        <f t="shared" si="3"/>
        <v>201</v>
      </c>
      <c r="B206" s="71" t="s">
        <v>459</v>
      </c>
      <c r="C206" s="71" t="s">
        <v>127</v>
      </c>
      <c r="D206" s="103" t="s">
        <v>765</v>
      </c>
      <c r="E206" s="111" t="s">
        <v>583</v>
      </c>
      <c r="F206" s="92" t="s">
        <v>584</v>
      </c>
      <c r="G206" s="112">
        <v>30000</v>
      </c>
      <c r="H206" s="110" t="s">
        <v>784</v>
      </c>
    </row>
    <row r="207" spans="1:8" ht="39.6" x14ac:dyDescent="0.3">
      <c r="A207" s="94">
        <f t="shared" si="3"/>
        <v>202</v>
      </c>
      <c r="B207" s="71" t="s">
        <v>459</v>
      </c>
      <c r="C207" s="71" t="s">
        <v>127</v>
      </c>
      <c r="D207" s="103" t="s">
        <v>766</v>
      </c>
      <c r="E207" s="111" t="s">
        <v>583</v>
      </c>
      <c r="F207" s="92" t="s">
        <v>584</v>
      </c>
      <c r="G207" s="112">
        <v>30000</v>
      </c>
      <c r="H207" s="110" t="s">
        <v>784</v>
      </c>
    </row>
    <row r="208" spans="1:8" ht="39.6" x14ac:dyDescent="0.3">
      <c r="A208" s="94">
        <f t="shared" si="3"/>
        <v>203</v>
      </c>
      <c r="B208" s="71" t="s">
        <v>459</v>
      </c>
      <c r="C208" s="71" t="s">
        <v>127</v>
      </c>
      <c r="D208" s="103" t="s">
        <v>767</v>
      </c>
      <c r="E208" s="111" t="s">
        <v>583</v>
      </c>
      <c r="F208" s="92" t="s">
        <v>584</v>
      </c>
      <c r="G208" s="112">
        <v>30000</v>
      </c>
      <c r="H208" s="110" t="s">
        <v>784</v>
      </c>
    </row>
    <row r="209" spans="1:8" ht="39.6" x14ac:dyDescent="0.3">
      <c r="A209" s="94">
        <f t="shared" si="3"/>
        <v>204</v>
      </c>
      <c r="B209" s="71" t="s">
        <v>459</v>
      </c>
      <c r="C209" s="71" t="s">
        <v>127</v>
      </c>
      <c r="D209" s="103" t="s">
        <v>768</v>
      </c>
      <c r="E209" s="111" t="s">
        <v>583</v>
      </c>
      <c r="F209" s="92" t="s">
        <v>584</v>
      </c>
      <c r="G209" s="112">
        <v>30000</v>
      </c>
      <c r="H209" s="110" t="s">
        <v>784</v>
      </c>
    </row>
    <row r="210" spans="1:8" ht="39.6" x14ac:dyDescent="0.3">
      <c r="A210" s="94">
        <f t="shared" si="3"/>
        <v>205</v>
      </c>
      <c r="B210" s="71" t="s">
        <v>459</v>
      </c>
      <c r="C210" s="71" t="s">
        <v>127</v>
      </c>
      <c r="D210" s="103" t="s">
        <v>769</v>
      </c>
      <c r="E210" s="111" t="s">
        <v>583</v>
      </c>
      <c r="F210" s="92" t="s">
        <v>584</v>
      </c>
      <c r="G210" s="112">
        <v>30000</v>
      </c>
      <c r="H210" s="110" t="s">
        <v>784</v>
      </c>
    </row>
    <row r="211" spans="1:8" ht="39.6" x14ac:dyDescent="0.3">
      <c r="A211" s="94">
        <f t="shared" si="3"/>
        <v>206</v>
      </c>
      <c r="B211" s="71" t="s">
        <v>459</v>
      </c>
      <c r="C211" s="71" t="s">
        <v>127</v>
      </c>
      <c r="D211" s="103" t="s">
        <v>770</v>
      </c>
      <c r="E211" s="111" t="s">
        <v>583</v>
      </c>
      <c r="F211" s="92" t="s">
        <v>584</v>
      </c>
      <c r="G211" s="112">
        <v>30000</v>
      </c>
      <c r="H211" s="110" t="s">
        <v>784</v>
      </c>
    </row>
    <row r="212" spans="1:8" ht="39.6" x14ac:dyDescent="0.3">
      <c r="A212" s="94">
        <f t="shared" si="3"/>
        <v>207</v>
      </c>
      <c r="B212" s="71" t="s">
        <v>459</v>
      </c>
      <c r="C212" s="71" t="s">
        <v>181</v>
      </c>
      <c r="D212" s="103" t="s">
        <v>771</v>
      </c>
      <c r="E212" s="111" t="s">
        <v>583</v>
      </c>
      <c r="F212" s="92" t="s">
        <v>584</v>
      </c>
      <c r="G212" s="112">
        <v>30000</v>
      </c>
      <c r="H212" s="110" t="s">
        <v>784</v>
      </c>
    </row>
    <row r="213" spans="1:8" ht="39.6" x14ac:dyDescent="0.3">
      <c r="A213" s="94">
        <f t="shared" si="3"/>
        <v>208</v>
      </c>
      <c r="B213" s="71" t="s">
        <v>459</v>
      </c>
      <c r="C213" s="71" t="s">
        <v>127</v>
      </c>
      <c r="D213" s="103" t="s">
        <v>772</v>
      </c>
      <c r="E213" s="111" t="s">
        <v>583</v>
      </c>
      <c r="F213" s="92" t="s">
        <v>584</v>
      </c>
      <c r="G213" s="112">
        <v>30000</v>
      </c>
      <c r="H213" s="110" t="s">
        <v>784</v>
      </c>
    </row>
    <row r="214" spans="1:8" ht="39.6" x14ac:dyDescent="0.3">
      <c r="A214" s="94">
        <f t="shared" si="3"/>
        <v>209</v>
      </c>
      <c r="B214" s="71" t="s">
        <v>459</v>
      </c>
      <c r="C214" s="71" t="s">
        <v>282</v>
      </c>
      <c r="D214" s="103" t="s">
        <v>773</v>
      </c>
      <c r="E214" s="111" t="s">
        <v>583</v>
      </c>
      <c r="F214" s="92" t="s">
        <v>584</v>
      </c>
      <c r="G214" s="112">
        <v>30000</v>
      </c>
      <c r="H214" s="110" t="s">
        <v>784</v>
      </c>
    </row>
    <row r="215" spans="1:8" ht="39.6" x14ac:dyDescent="0.3">
      <c r="A215" s="94">
        <f t="shared" si="3"/>
        <v>210</v>
      </c>
      <c r="B215" s="71" t="s">
        <v>459</v>
      </c>
      <c r="C215" s="71" t="s">
        <v>155</v>
      </c>
      <c r="D215" s="103" t="s">
        <v>774</v>
      </c>
      <c r="E215" s="111" t="s">
        <v>583</v>
      </c>
      <c r="F215" s="92" t="s">
        <v>584</v>
      </c>
      <c r="G215" s="112">
        <v>30000</v>
      </c>
      <c r="H215" s="110" t="s">
        <v>784</v>
      </c>
    </row>
    <row r="216" spans="1:8" ht="39.6" x14ac:dyDescent="0.3">
      <c r="A216" s="94">
        <f t="shared" si="3"/>
        <v>211</v>
      </c>
      <c r="B216" s="71" t="s">
        <v>459</v>
      </c>
      <c r="C216" s="71" t="s">
        <v>155</v>
      </c>
      <c r="D216" s="103" t="s">
        <v>775</v>
      </c>
      <c r="E216" s="111" t="s">
        <v>583</v>
      </c>
      <c r="F216" s="92" t="s">
        <v>584</v>
      </c>
      <c r="G216" s="112">
        <v>30000</v>
      </c>
      <c r="H216" s="110" t="s">
        <v>784</v>
      </c>
    </row>
    <row r="217" spans="1:8" ht="39.6" x14ac:dyDescent="0.3">
      <c r="A217" s="94">
        <f t="shared" si="3"/>
        <v>212</v>
      </c>
      <c r="B217" s="71" t="s">
        <v>459</v>
      </c>
      <c r="C217" s="71" t="s">
        <v>127</v>
      </c>
      <c r="D217" s="103" t="s">
        <v>776</v>
      </c>
      <c r="E217" s="111" t="s">
        <v>583</v>
      </c>
      <c r="F217" s="92" t="s">
        <v>584</v>
      </c>
      <c r="G217" s="112">
        <v>30000</v>
      </c>
      <c r="H217" s="110" t="s">
        <v>784</v>
      </c>
    </row>
    <row r="218" spans="1:8" ht="39.6" x14ac:dyDescent="0.3">
      <c r="A218" s="94">
        <f t="shared" si="3"/>
        <v>213</v>
      </c>
      <c r="B218" s="71" t="s">
        <v>459</v>
      </c>
      <c r="C218" s="71" t="s">
        <v>155</v>
      </c>
      <c r="D218" s="103" t="s">
        <v>777</v>
      </c>
      <c r="E218" s="111" t="s">
        <v>583</v>
      </c>
      <c r="F218" s="92" t="s">
        <v>584</v>
      </c>
      <c r="G218" s="112">
        <v>30000</v>
      </c>
      <c r="H218" s="110" t="s">
        <v>784</v>
      </c>
    </row>
    <row r="219" spans="1:8" ht="39.6" x14ac:dyDescent="0.3">
      <c r="A219" s="94">
        <f t="shared" si="3"/>
        <v>214</v>
      </c>
      <c r="B219" s="71" t="s">
        <v>459</v>
      </c>
      <c r="C219" s="71" t="s">
        <v>121</v>
      </c>
      <c r="D219" s="103" t="s">
        <v>778</v>
      </c>
      <c r="E219" s="111" t="s">
        <v>583</v>
      </c>
      <c r="F219" s="92" t="s">
        <v>584</v>
      </c>
      <c r="G219" s="112">
        <v>30000</v>
      </c>
      <c r="H219" s="110" t="s">
        <v>784</v>
      </c>
    </row>
    <row r="220" spans="1:8" ht="59.4" x14ac:dyDescent="0.3">
      <c r="A220" s="94">
        <f t="shared" si="3"/>
        <v>215</v>
      </c>
      <c r="B220" s="71" t="s">
        <v>459</v>
      </c>
      <c r="C220" s="71" t="s">
        <v>155</v>
      </c>
      <c r="D220" s="103" t="s">
        <v>779</v>
      </c>
      <c r="E220" s="111" t="s">
        <v>583</v>
      </c>
      <c r="F220" s="92" t="s">
        <v>584</v>
      </c>
      <c r="G220" s="112">
        <v>30000</v>
      </c>
      <c r="H220" s="110" t="s">
        <v>784</v>
      </c>
    </row>
    <row r="221" spans="1:8" ht="39.6" x14ac:dyDescent="0.3">
      <c r="A221" s="94">
        <f t="shared" si="3"/>
        <v>216</v>
      </c>
      <c r="B221" s="71" t="s">
        <v>459</v>
      </c>
      <c r="C221" s="71" t="s">
        <v>127</v>
      </c>
      <c r="D221" s="103" t="s">
        <v>780</v>
      </c>
      <c r="E221" s="111" t="s">
        <v>583</v>
      </c>
      <c r="F221" s="92" t="s">
        <v>584</v>
      </c>
      <c r="G221" s="112">
        <v>30000</v>
      </c>
      <c r="H221" s="110" t="s">
        <v>784</v>
      </c>
    </row>
    <row r="222" spans="1:8" ht="39.6" x14ac:dyDescent="0.3">
      <c r="A222" s="94">
        <f t="shared" si="3"/>
        <v>217</v>
      </c>
      <c r="B222" s="71" t="s">
        <v>459</v>
      </c>
      <c r="C222" s="71" t="s">
        <v>155</v>
      </c>
      <c r="D222" s="103" t="s">
        <v>781</v>
      </c>
      <c r="E222" s="111" t="s">
        <v>583</v>
      </c>
      <c r="F222" s="92" t="s">
        <v>584</v>
      </c>
      <c r="G222" s="112">
        <v>30000</v>
      </c>
      <c r="H222" s="110" t="s">
        <v>784</v>
      </c>
    </row>
    <row r="223" spans="1:8" ht="39.6" x14ac:dyDescent="0.3">
      <c r="A223" s="94">
        <f t="shared" si="3"/>
        <v>218</v>
      </c>
      <c r="B223" s="71" t="s">
        <v>459</v>
      </c>
      <c r="C223" s="71" t="s">
        <v>127</v>
      </c>
      <c r="D223" s="103" t="s">
        <v>782</v>
      </c>
      <c r="E223" s="111" t="s">
        <v>583</v>
      </c>
      <c r="F223" s="92" t="s">
        <v>584</v>
      </c>
      <c r="G223" s="112">
        <v>30000</v>
      </c>
      <c r="H223" s="110" t="s">
        <v>784</v>
      </c>
    </row>
    <row r="224" spans="1:8" ht="39.6" x14ac:dyDescent="0.3">
      <c r="A224" s="94">
        <f t="shared" si="3"/>
        <v>219</v>
      </c>
      <c r="B224" s="71" t="s">
        <v>459</v>
      </c>
      <c r="C224" s="71" t="s">
        <v>127</v>
      </c>
      <c r="D224" s="103" t="s">
        <v>783</v>
      </c>
      <c r="E224" s="111" t="s">
        <v>583</v>
      </c>
      <c r="F224" s="92" t="s">
        <v>584</v>
      </c>
      <c r="G224" s="112">
        <v>30000</v>
      </c>
      <c r="H224" s="110" t="s">
        <v>784</v>
      </c>
    </row>
    <row r="225" spans="1:8" ht="39.6" x14ac:dyDescent="0.3">
      <c r="A225" s="94">
        <f t="shared" si="3"/>
        <v>220</v>
      </c>
      <c r="B225" s="71" t="s">
        <v>459</v>
      </c>
      <c r="C225" s="71" t="s">
        <v>130</v>
      </c>
      <c r="D225" s="103" t="s">
        <v>785</v>
      </c>
      <c r="E225" s="111" t="s">
        <v>583</v>
      </c>
      <c r="F225" s="92" t="s">
        <v>786</v>
      </c>
      <c r="G225" s="112">
        <v>9967</v>
      </c>
      <c r="H225" s="77"/>
    </row>
    <row r="226" spans="1:8" ht="39.6" x14ac:dyDescent="0.3">
      <c r="A226" s="94">
        <f t="shared" si="3"/>
        <v>221</v>
      </c>
      <c r="B226" s="71" t="s">
        <v>459</v>
      </c>
      <c r="C226" s="71" t="s">
        <v>111</v>
      </c>
      <c r="D226" s="103" t="s">
        <v>787</v>
      </c>
      <c r="E226" s="111" t="s">
        <v>583</v>
      </c>
      <c r="F226" s="92" t="s">
        <v>786</v>
      </c>
      <c r="G226" s="112">
        <v>9967</v>
      </c>
      <c r="H226" s="77"/>
    </row>
    <row r="227" spans="1:8" ht="39.6" x14ac:dyDescent="0.3">
      <c r="A227" s="94">
        <f t="shared" si="3"/>
        <v>222</v>
      </c>
      <c r="B227" s="71" t="s">
        <v>459</v>
      </c>
      <c r="C227" s="71" t="s">
        <v>130</v>
      </c>
      <c r="D227" s="103" t="s">
        <v>788</v>
      </c>
      <c r="E227" s="111" t="s">
        <v>583</v>
      </c>
      <c r="F227" s="92" t="s">
        <v>786</v>
      </c>
      <c r="G227" s="112">
        <v>9967</v>
      </c>
      <c r="H227" s="77"/>
    </row>
    <row r="228" spans="1:8" ht="39.6" x14ac:dyDescent="0.3">
      <c r="A228" s="94">
        <f t="shared" si="3"/>
        <v>223</v>
      </c>
      <c r="B228" s="71" t="s">
        <v>459</v>
      </c>
      <c r="C228" s="71" t="s">
        <v>130</v>
      </c>
      <c r="D228" s="103" t="s">
        <v>789</v>
      </c>
      <c r="E228" s="111" t="s">
        <v>583</v>
      </c>
      <c r="F228" s="92" t="s">
        <v>786</v>
      </c>
      <c r="G228" s="112">
        <v>9967</v>
      </c>
      <c r="H228" s="77"/>
    </row>
    <row r="229" spans="1:8" ht="39.6" x14ac:dyDescent="0.3">
      <c r="A229" s="94">
        <f t="shared" si="3"/>
        <v>224</v>
      </c>
      <c r="B229" s="71" t="s">
        <v>459</v>
      </c>
      <c r="C229" s="71" t="s">
        <v>130</v>
      </c>
      <c r="D229" s="103" t="s">
        <v>790</v>
      </c>
      <c r="E229" s="111" t="s">
        <v>583</v>
      </c>
      <c r="F229" s="92" t="s">
        <v>786</v>
      </c>
      <c r="G229" s="112">
        <v>9967</v>
      </c>
      <c r="H229" s="77"/>
    </row>
    <row r="230" spans="1:8" ht="39.6" x14ac:dyDescent="0.3">
      <c r="A230" s="94">
        <f t="shared" si="3"/>
        <v>225</v>
      </c>
      <c r="B230" s="71" t="s">
        <v>459</v>
      </c>
      <c r="C230" s="71" t="s">
        <v>130</v>
      </c>
      <c r="D230" s="103" t="s">
        <v>791</v>
      </c>
      <c r="E230" s="111" t="s">
        <v>583</v>
      </c>
      <c r="F230" s="92" t="s">
        <v>786</v>
      </c>
      <c r="G230" s="112">
        <v>9967</v>
      </c>
      <c r="H230" s="77"/>
    </row>
    <row r="231" spans="1:8" ht="39.6" x14ac:dyDescent="0.3">
      <c r="A231" s="94">
        <f t="shared" si="3"/>
        <v>226</v>
      </c>
      <c r="B231" s="71" t="s">
        <v>459</v>
      </c>
      <c r="C231" s="71" t="s">
        <v>169</v>
      </c>
      <c r="D231" s="103" t="s">
        <v>792</v>
      </c>
      <c r="E231" s="111" t="s">
        <v>583</v>
      </c>
      <c r="F231" s="92" t="s">
        <v>786</v>
      </c>
      <c r="G231" s="112">
        <v>9967</v>
      </c>
      <c r="H231" s="77"/>
    </row>
    <row r="232" spans="1:8" ht="39.6" x14ac:dyDescent="0.3">
      <c r="A232" s="94">
        <f t="shared" si="3"/>
        <v>227</v>
      </c>
      <c r="B232" s="71" t="s">
        <v>459</v>
      </c>
      <c r="C232" s="71" t="s">
        <v>169</v>
      </c>
      <c r="D232" s="103" t="s">
        <v>793</v>
      </c>
      <c r="E232" s="111" t="s">
        <v>583</v>
      </c>
      <c r="F232" s="92" t="s">
        <v>786</v>
      </c>
      <c r="G232" s="112">
        <v>9967</v>
      </c>
      <c r="H232" s="77"/>
    </row>
    <row r="233" spans="1:8" ht="39.6" x14ac:dyDescent="0.3">
      <c r="A233" s="94">
        <f t="shared" si="3"/>
        <v>228</v>
      </c>
      <c r="B233" s="71" t="s">
        <v>459</v>
      </c>
      <c r="C233" s="71" t="s">
        <v>130</v>
      </c>
      <c r="D233" s="103" t="s">
        <v>794</v>
      </c>
      <c r="E233" s="111" t="s">
        <v>583</v>
      </c>
      <c r="F233" s="92" t="s">
        <v>786</v>
      </c>
      <c r="G233" s="112">
        <v>9967</v>
      </c>
      <c r="H233" s="77"/>
    </row>
    <row r="234" spans="1:8" ht="39.6" x14ac:dyDescent="0.3">
      <c r="A234" s="94">
        <f t="shared" si="3"/>
        <v>229</v>
      </c>
      <c r="B234" s="71" t="s">
        <v>459</v>
      </c>
      <c r="C234" s="71" t="s">
        <v>119</v>
      </c>
      <c r="D234" s="103" t="s">
        <v>795</v>
      </c>
      <c r="E234" s="111" t="s">
        <v>583</v>
      </c>
      <c r="F234" s="92" t="s">
        <v>786</v>
      </c>
      <c r="G234" s="112">
        <v>9967</v>
      </c>
      <c r="H234" s="77"/>
    </row>
    <row r="235" spans="1:8" ht="39.6" x14ac:dyDescent="0.3">
      <c r="A235" s="94">
        <f t="shared" si="3"/>
        <v>230</v>
      </c>
      <c r="B235" s="71" t="s">
        <v>459</v>
      </c>
      <c r="C235" s="71" t="s">
        <v>130</v>
      </c>
      <c r="D235" s="103" t="s">
        <v>796</v>
      </c>
      <c r="E235" s="111" t="s">
        <v>583</v>
      </c>
      <c r="F235" s="92" t="s">
        <v>786</v>
      </c>
      <c r="G235" s="112">
        <v>9967</v>
      </c>
      <c r="H235" s="77"/>
    </row>
    <row r="236" spans="1:8" ht="39.6" x14ac:dyDescent="0.3">
      <c r="A236" s="94">
        <f t="shared" si="3"/>
        <v>231</v>
      </c>
      <c r="B236" s="71" t="s">
        <v>459</v>
      </c>
      <c r="C236" s="71" t="s">
        <v>169</v>
      </c>
      <c r="D236" s="103" t="s">
        <v>797</v>
      </c>
      <c r="E236" s="111" t="s">
        <v>583</v>
      </c>
      <c r="F236" s="92" t="s">
        <v>786</v>
      </c>
      <c r="G236" s="112">
        <v>9967</v>
      </c>
      <c r="H236" s="77"/>
    </row>
    <row r="237" spans="1:8" ht="39.6" x14ac:dyDescent="0.3">
      <c r="A237" s="94">
        <f t="shared" si="3"/>
        <v>232</v>
      </c>
      <c r="B237" s="71" t="s">
        <v>459</v>
      </c>
      <c r="C237" s="71" t="s">
        <v>130</v>
      </c>
      <c r="D237" s="103" t="s">
        <v>798</v>
      </c>
      <c r="E237" s="111" t="s">
        <v>583</v>
      </c>
      <c r="F237" s="92" t="s">
        <v>786</v>
      </c>
      <c r="G237" s="112">
        <v>9967</v>
      </c>
      <c r="H237" s="77"/>
    </row>
    <row r="238" spans="1:8" ht="39.6" x14ac:dyDescent="0.3">
      <c r="A238" s="94">
        <f t="shared" si="3"/>
        <v>233</v>
      </c>
      <c r="B238" s="71" t="s">
        <v>459</v>
      </c>
      <c r="C238" s="71" t="s">
        <v>169</v>
      </c>
      <c r="D238" s="103" t="s">
        <v>799</v>
      </c>
      <c r="E238" s="111" t="s">
        <v>583</v>
      </c>
      <c r="F238" s="92" t="s">
        <v>786</v>
      </c>
      <c r="G238" s="112">
        <v>9967</v>
      </c>
      <c r="H238" s="77"/>
    </row>
    <row r="239" spans="1:8" ht="39.6" x14ac:dyDescent="0.3">
      <c r="A239" s="94">
        <f t="shared" si="3"/>
        <v>234</v>
      </c>
      <c r="B239" s="71" t="s">
        <v>459</v>
      </c>
      <c r="C239" s="71" t="s">
        <v>130</v>
      </c>
      <c r="D239" s="103" t="s">
        <v>800</v>
      </c>
      <c r="E239" s="111" t="s">
        <v>583</v>
      </c>
      <c r="F239" s="92" t="s">
        <v>786</v>
      </c>
      <c r="G239" s="112">
        <v>9967</v>
      </c>
      <c r="H239" s="77"/>
    </row>
    <row r="240" spans="1:8" ht="39.6" x14ac:dyDescent="0.3">
      <c r="A240" s="94">
        <f t="shared" si="3"/>
        <v>235</v>
      </c>
      <c r="B240" s="71" t="s">
        <v>459</v>
      </c>
      <c r="C240" s="71" t="s">
        <v>119</v>
      </c>
      <c r="D240" s="103" t="s">
        <v>801</v>
      </c>
      <c r="E240" s="111" t="s">
        <v>583</v>
      </c>
      <c r="F240" s="92" t="s">
        <v>786</v>
      </c>
      <c r="G240" s="112">
        <v>9967</v>
      </c>
      <c r="H240" s="77"/>
    </row>
    <row r="241" spans="1:8" ht="39.6" x14ac:dyDescent="0.3">
      <c r="A241" s="94">
        <f t="shared" si="3"/>
        <v>236</v>
      </c>
      <c r="B241" s="71" t="s">
        <v>459</v>
      </c>
      <c r="C241" s="71" t="s">
        <v>130</v>
      </c>
      <c r="D241" s="103" t="s">
        <v>802</v>
      </c>
      <c r="E241" s="111" t="s">
        <v>583</v>
      </c>
      <c r="F241" s="92" t="s">
        <v>786</v>
      </c>
      <c r="G241" s="112">
        <v>9967</v>
      </c>
      <c r="H241" s="77"/>
    </row>
    <row r="242" spans="1:8" ht="39.6" x14ac:dyDescent="0.3">
      <c r="A242" s="94">
        <f t="shared" si="3"/>
        <v>237</v>
      </c>
      <c r="B242" s="71" t="s">
        <v>459</v>
      </c>
      <c r="C242" s="71" t="s">
        <v>130</v>
      </c>
      <c r="D242" s="103" t="s">
        <v>803</v>
      </c>
      <c r="E242" s="111" t="s">
        <v>583</v>
      </c>
      <c r="F242" s="92" t="s">
        <v>786</v>
      </c>
      <c r="G242" s="112">
        <v>9967</v>
      </c>
      <c r="H242" s="77"/>
    </row>
    <row r="243" spans="1:8" ht="39.6" x14ac:dyDescent="0.3">
      <c r="A243" s="94">
        <f t="shared" si="3"/>
        <v>238</v>
      </c>
      <c r="B243" s="71" t="s">
        <v>459</v>
      </c>
      <c r="C243" s="71" t="s">
        <v>130</v>
      </c>
      <c r="D243" s="103" t="s">
        <v>804</v>
      </c>
      <c r="E243" s="111" t="s">
        <v>583</v>
      </c>
      <c r="F243" s="92" t="s">
        <v>786</v>
      </c>
      <c r="G243" s="112">
        <v>9967</v>
      </c>
      <c r="H243" s="77"/>
    </row>
    <row r="244" spans="1:8" ht="39.6" x14ac:dyDescent="0.3">
      <c r="A244" s="94">
        <f t="shared" si="3"/>
        <v>239</v>
      </c>
      <c r="B244" s="71" t="s">
        <v>459</v>
      </c>
      <c r="C244" s="71" t="s">
        <v>130</v>
      </c>
      <c r="D244" s="103" t="s">
        <v>805</v>
      </c>
      <c r="E244" s="111" t="s">
        <v>583</v>
      </c>
      <c r="F244" s="92" t="s">
        <v>786</v>
      </c>
      <c r="G244" s="112">
        <v>9967</v>
      </c>
      <c r="H244" s="77"/>
    </row>
    <row r="245" spans="1:8" ht="39.6" x14ac:dyDescent="0.3">
      <c r="A245" s="94">
        <f t="shared" si="3"/>
        <v>240</v>
      </c>
      <c r="B245" s="71" t="s">
        <v>459</v>
      </c>
      <c r="C245" s="71" t="s">
        <v>130</v>
      </c>
      <c r="D245" s="103" t="s">
        <v>806</v>
      </c>
      <c r="E245" s="111" t="s">
        <v>583</v>
      </c>
      <c r="F245" s="92" t="s">
        <v>786</v>
      </c>
      <c r="G245" s="112">
        <v>9967</v>
      </c>
      <c r="H245" s="77"/>
    </row>
    <row r="246" spans="1:8" ht="39.6" x14ac:dyDescent="0.3">
      <c r="A246" s="94">
        <f t="shared" si="3"/>
        <v>241</v>
      </c>
      <c r="B246" s="71" t="s">
        <v>459</v>
      </c>
      <c r="C246" s="71" t="s">
        <v>169</v>
      </c>
      <c r="D246" s="103" t="s">
        <v>807</v>
      </c>
      <c r="E246" s="111" t="s">
        <v>583</v>
      </c>
      <c r="F246" s="92" t="s">
        <v>786</v>
      </c>
      <c r="G246" s="112">
        <v>9967</v>
      </c>
      <c r="H246" s="77"/>
    </row>
    <row r="247" spans="1:8" ht="39.6" x14ac:dyDescent="0.3">
      <c r="A247" s="94">
        <f t="shared" si="3"/>
        <v>242</v>
      </c>
      <c r="B247" s="71" t="s">
        <v>459</v>
      </c>
      <c r="C247" s="71" t="s">
        <v>130</v>
      </c>
      <c r="D247" s="103" t="s">
        <v>808</v>
      </c>
      <c r="E247" s="111" t="s">
        <v>583</v>
      </c>
      <c r="F247" s="92" t="s">
        <v>786</v>
      </c>
      <c r="G247" s="112">
        <v>9967</v>
      </c>
      <c r="H247" s="77"/>
    </row>
    <row r="248" spans="1:8" ht="39.6" x14ac:dyDescent="0.3">
      <c r="A248" s="94">
        <f t="shared" si="3"/>
        <v>243</v>
      </c>
      <c r="B248" s="71" t="s">
        <v>459</v>
      </c>
      <c r="C248" s="71" t="s">
        <v>130</v>
      </c>
      <c r="D248" s="103" t="s">
        <v>809</v>
      </c>
      <c r="E248" s="111" t="s">
        <v>583</v>
      </c>
      <c r="F248" s="92" t="s">
        <v>786</v>
      </c>
      <c r="G248" s="112">
        <v>9967</v>
      </c>
      <c r="H248" s="77"/>
    </row>
    <row r="249" spans="1:8" ht="39.6" x14ac:dyDescent="0.3">
      <c r="A249" s="94">
        <f t="shared" si="3"/>
        <v>244</v>
      </c>
      <c r="B249" s="71" t="s">
        <v>459</v>
      </c>
      <c r="C249" s="71" t="s">
        <v>130</v>
      </c>
      <c r="D249" s="103" t="s">
        <v>810</v>
      </c>
      <c r="E249" s="111" t="s">
        <v>583</v>
      </c>
      <c r="F249" s="92" t="s">
        <v>786</v>
      </c>
      <c r="G249" s="112">
        <v>9967</v>
      </c>
      <c r="H249" s="77"/>
    </row>
    <row r="250" spans="1:8" ht="39.6" x14ac:dyDescent="0.3">
      <c r="A250" s="94">
        <f t="shared" si="3"/>
        <v>245</v>
      </c>
      <c r="B250" s="71" t="s">
        <v>459</v>
      </c>
      <c r="C250" s="71" t="s">
        <v>130</v>
      </c>
      <c r="D250" s="103" t="s">
        <v>811</v>
      </c>
      <c r="E250" s="111" t="s">
        <v>583</v>
      </c>
      <c r="F250" s="92" t="s">
        <v>786</v>
      </c>
      <c r="G250" s="112">
        <v>9967</v>
      </c>
      <c r="H250" s="77"/>
    </row>
    <row r="251" spans="1:8" ht="59.4" x14ac:dyDescent="0.3">
      <c r="A251" s="94">
        <f t="shared" si="3"/>
        <v>246</v>
      </c>
      <c r="B251" s="71" t="s">
        <v>459</v>
      </c>
      <c r="C251" s="71" t="s">
        <v>169</v>
      </c>
      <c r="D251" s="103" t="s">
        <v>812</v>
      </c>
      <c r="E251" s="111" t="s">
        <v>583</v>
      </c>
      <c r="F251" s="92" t="s">
        <v>786</v>
      </c>
      <c r="G251" s="112">
        <v>9967</v>
      </c>
      <c r="H251" s="77"/>
    </row>
    <row r="252" spans="1:8" ht="39.6" x14ac:dyDescent="0.3">
      <c r="A252" s="94">
        <f t="shared" si="3"/>
        <v>247</v>
      </c>
      <c r="B252" s="71" t="s">
        <v>459</v>
      </c>
      <c r="C252" s="71" t="s">
        <v>130</v>
      </c>
      <c r="D252" s="103" t="s">
        <v>813</v>
      </c>
      <c r="E252" s="111" t="s">
        <v>583</v>
      </c>
      <c r="F252" s="92" t="s">
        <v>786</v>
      </c>
      <c r="G252" s="112">
        <v>9967</v>
      </c>
      <c r="H252" s="77"/>
    </row>
    <row r="253" spans="1:8" ht="39.6" x14ac:dyDescent="0.3">
      <c r="A253" s="94">
        <f t="shared" si="3"/>
        <v>248</v>
      </c>
      <c r="B253" s="71" t="s">
        <v>459</v>
      </c>
      <c r="C253" s="71" t="s">
        <v>130</v>
      </c>
      <c r="D253" s="103" t="s">
        <v>814</v>
      </c>
      <c r="E253" s="111" t="s">
        <v>583</v>
      </c>
      <c r="F253" s="92" t="s">
        <v>786</v>
      </c>
      <c r="G253" s="112">
        <v>9967</v>
      </c>
      <c r="H253" s="77"/>
    </row>
    <row r="254" spans="1:8" ht="39.6" x14ac:dyDescent="0.3">
      <c r="A254" s="94">
        <f t="shared" si="3"/>
        <v>249</v>
      </c>
      <c r="B254" s="71" t="s">
        <v>459</v>
      </c>
      <c r="C254" s="71" t="s">
        <v>130</v>
      </c>
      <c r="D254" s="103" t="s">
        <v>815</v>
      </c>
      <c r="E254" s="111" t="s">
        <v>583</v>
      </c>
      <c r="F254" s="92" t="s">
        <v>786</v>
      </c>
      <c r="G254" s="112">
        <v>9967</v>
      </c>
      <c r="H254" s="77"/>
    </row>
    <row r="255" spans="1:8" ht="39.6" x14ac:dyDescent="0.3">
      <c r="A255" s="94">
        <f t="shared" si="3"/>
        <v>250</v>
      </c>
      <c r="B255" s="71" t="s">
        <v>459</v>
      </c>
      <c r="C255" s="71" t="s">
        <v>130</v>
      </c>
      <c r="D255" s="103" t="s">
        <v>816</v>
      </c>
      <c r="E255" s="111" t="s">
        <v>583</v>
      </c>
      <c r="F255" s="92" t="s">
        <v>786</v>
      </c>
      <c r="G255" s="112">
        <v>9967</v>
      </c>
      <c r="H255" s="77"/>
    </row>
    <row r="256" spans="1:8" ht="39.6" x14ac:dyDescent="0.3">
      <c r="A256" s="94">
        <f t="shared" si="3"/>
        <v>251</v>
      </c>
      <c r="B256" s="71" t="s">
        <v>459</v>
      </c>
      <c r="C256" s="71" t="s">
        <v>130</v>
      </c>
      <c r="D256" s="103" t="s">
        <v>817</v>
      </c>
      <c r="E256" s="111" t="s">
        <v>583</v>
      </c>
      <c r="F256" s="92" t="s">
        <v>786</v>
      </c>
      <c r="G256" s="112">
        <v>9967</v>
      </c>
      <c r="H256" s="77"/>
    </row>
    <row r="257" spans="1:8" ht="39.6" x14ac:dyDescent="0.3">
      <c r="A257" s="94">
        <f t="shared" si="3"/>
        <v>252</v>
      </c>
      <c r="B257" s="71" t="s">
        <v>459</v>
      </c>
      <c r="C257" s="71" t="s">
        <v>133</v>
      </c>
      <c r="D257" s="103" t="s">
        <v>818</v>
      </c>
      <c r="E257" s="111" t="s">
        <v>583</v>
      </c>
      <c r="F257" s="92" t="s">
        <v>786</v>
      </c>
      <c r="G257" s="112">
        <v>29900</v>
      </c>
      <c r="H257" s="77"/>
    </row>
    <row r="258" spans="1:8" ht="39.6" x14ac:dyDescent="0.3">
      <c r="A258" s="94">
        <f t="shared" si="3"/>
        <v>253</v>
      </c>
      <c r="B258" s="71" t="s">
        <v>459</v>
      </c>
      <c r="C258" s="71" t="s">
        <v>169</v>
      </c>
      <c r="D258" s="103" t="s">
        <v>819</v>
      </c>
      <c r="E258" s="111" t="s">
        <v>583</v>
      </c>
      <c r="F258" s="92" t="s">
        <v>786</v>
      </c>
      <c r="G258" s="112">
        <v>29900</v>
      </c>
      <c r="H258" s="77"/>
    </row>
    <row r="259" spans="1:8" ht="39.6" x14ac:dyDescent="0.3">
      <c r="A259" s="94">
        <f t="shared" si="3"/>
        <v>254</v>
      </c>
      <c r="B259" s="71" t="s">
        <v>459</v>
      </c>
      <c r="C259" s="71" t="s">
        <v>169</v>
      </c>
      <c r="D259" s="103" t="s">
        <v>820</v>
      </c>
      <c r="E259" s="111" t="s">
        <v>583</v>
      </c>
      <c r="F259" s="92" t="s">
        <v>786</v>
      </c>
      <c r="G259" s="112">
        <v>29900</v>
      </c>
      <c r="H259" s="77"/>
    </row>
    <row r="260" spans="1:8" ht="39.6" x14ac:dyDescent="0.3">
      <c r="A260" s="94">
        <f t="shared" si="3"/>
        <v>255</v>
      </c>
      <c r="B260" s="71" t="s">
        <v>459</v>
      </c>
      <c r="C260" s="71" t="s">
        <v>169</v>
      </c>
      <c r="D260" s="103" t="s">
        <v>821</v>
      </c>
      <c r="E260" s="111" t="s">
        <v>583</v>
      </c>
      <c r="F260" s="92" t="s">
        <v>786</v>
      </c>
      <c r="G260" s="112">
        <v>29900</v>
      </c>
      <c r="H260" s="77"/>
    </row>
    <row r="261" spans="1:8" ht="39.6" x14ac:dyDescent="0.3">
      <c r="A261" s="94">
        <f t="shared" si="3"/>
        <v>256</v>
      </c>
      <c r="B261" s="71" t="s">
        <v>459</v>
      </c>
      <c r="C261" s="71" t="s">
        <v>130</v>
      </c>
      <c r="D261" s="103" t="s">
        <v>822</v>
      </c>
      <c r="E261" s="111" t="s">
        <v>583</v>
      </c>
      <c r="F261" s="92" t="s">
        <v>786</v>
      </c>
      <c r="G261" s="112">
        <v>29900</v>
      </c>
      <c r="H261" s="77"/>
    </row>
    <row r="262" spans="1:8" ht="81" customHeight="1" x14ac:dyDescent="0.3">
      <c r="A262" s="94">
        <f t="shared" si="3"/>
        <v>257</v>
      </c>
      <c r="B262" s="71" t="s">
        <v>459</v>
      </c>
      <c r="C262" s="71" t="s">
        <v>169</v>
      </c>
      <c r="D262" s="103" t="s">
        <v>823</v>
      </c>
      <c r="E262" s="111" t="s">
        <v>583</v>
      </c>
      <c r="F262" s="92" t="s">
        <v>786</v>
      </c>
      <c r="G262" s="112">
        <v>29900</v>
      </c>
      <c r="H262" s="77"/>
    </row>
    <row r="263" spans="1:8" ht="39.6" x14ac:dyDescent="0.3">
      <c r="A263" s="94">
        <f t="shared" ref="A263:A326" si="4">ROW(A258)</f>
        <v>258</v>
      </c>
      <c r="B263" s="71" t="s">
        <v>459</v>
      </c>
      <c r="C263" s="71" t="s">
        <v>130</v>
      </c>
      <c r="D263" s="103" t="s">
        <v>824</v>
      </c>
      <c r="E263" s="111" t="s">
        <v>583</v>
      </c>
      <c r="F263" s="92" t="s">
        <v>786</v>
      </c>
      <c r="G263" s="112">
        <v>29900</v>
      </c>
      <c r="H263" s="77"/>
    </row>
    <row r="264" spans="1:8" ht="39.6" x14ac:dyDescent="0.3">
      <c r="A264" s="94">
        <f t="shared" si="4"/>
        <v>259</v>
      </c>
      <c r="B264" s="71" t="s">
        <v>459</v>
      </c>
      <c r="C264" s="71" t="s">
        <v>119</v>
      </c>
      <c r="D264" s="103" t="s">
        <v>825</v>
      </c>
      <c r="E264" s="111" t="s">
        <v>583</v>
      </c>
      <c r="F264" s="92" t="s">
        <v>786</v>
      </c>
      <c r="G264" s="112">
        <v>29900</v>
      </c>
      <c r="H264" s="77"/>
    </row>
    <row r="265" spans="1:8" ht="39.6" x14ac:dyDescent="0.3">
      <c r="A265" s="94">
        <f t="shared" si="4"/>
        <v>260</v>
      </c>
      <c r="B265" s="71" t="s">
        <v>459</v>
      </c>
      <c r="C265" s="71" t="s">
        <v>169</v>
      </c>
      <c r="D265" s="103" t="s">
        <v>826</v>
      </c>
      <c r="E265" s="111" t="s">
        <v>583</v>
      </c>
      <c r="F265" s="92" t="s">
        <v>786</v>
      </c>
      <c r="G265" s="112">
        <v>29900</v>
      </c>
      <c r="H265" s="77"/>
    </row>
    <row r="266" spans="1:8" ht="39.6" x14ac:dyDescent="0.3">
      <c r="A266" s="94">
        <f t="shared" si="4"/>
        <v>261</v>
      </c>
      <c r="B266" s="71" t="s">
        <v>459</v>
      </c>
      <c r="C266" s="71" t="s">
        <v>169</v>
      </c>
      <c r="D266" s="103" t="s">
        <v>827</v>
      </c>
      <c r="E266" s="111" t="s">
        <v>583</v>
      </c>
      <c r="F266" s="92" t="s">
        <v>786</v>
      </c>
      <c r="G266" s="112">
        <v>29900</v>
      </c>
      <c r="H266" s="77"/>
    </row>
    <row r="267" spans="1:8" ht="39.6" x14ac:dyDescent="0.3">
      <c r="A267" s="94">
        <f t="shared" si="4"/>
        <v>262</v>
      </c>
      <c r="B267" s="71" t="s">
        <v>459</v>
      </c>
      <c r="C267" s="71" t="s">
        <v>169</v>
      </c>
      <c r="D267" s="103" t="s">
        <v>828</v>
      </c>
      <c r="E267" s="111" t="s">
        <v>583</v>
      </c>
      <c r="F267" s="92" t="s">
        <v>786</v>
      </c>
      <c r="G267" s="112">
        <v>29900</v>
      </c>
      <c r="H267" s="77"/>
    </row>
    <row r="268" spans="1:8" ht="39.6" x14ac:dyDescent="0.3">
      <c r="A268" s="94">
        <f t="shared" si="4"/>
        <v>263</v>
      </c>
      <c r="B268" s="71" t="s">
        <v>459</v>
      </c>
      <c r="C268" s="71" t="s">
        <v>169</v>
      </c>
      <c r="D268" s="103" t="s">
        <v>829</v>
      </c>
      <c r="E268" s="111" t="s">
        <v>583</v>
      </c>
      <c r="F268" s="92" t="s">
        <v>786</v>
      </c>
      <c r="G268" s="112">
        <v>29900</v>
      </c>
      <c r="H268" s="77"/>
    </row>
    <row r="269" spans="1:8" ht="39.6" x14ac:dyDescent="0.3">
      <c r="A269" s="94">
        <f t="shared" si="4"/>
        <v>264</v>
      </c>
      <c r="B269" s="71" t="s">
        <v>459</v>
      </c>
      <c r="C269" s="71" t="s">
        <v>169</v>
      </c>
      <c r="D269" s="103" t="s">
        <v>830</v>
      </c>
      <c r="E269" s="111" t="s">
        <v>583</v>
      </c>
      <c r="F269" s="92" t="s">
        <v>786</v>
      </c>
      <c r="G269" s="112">
        <v>29900</v>
      </c>
      <c r="H269" s="77"/>
    </row>
    <row r="270" spans="1:8" ht="39.6" x14ac:dyDescent="0.3">
      <c r="A270" s="94">
        <f t="shared" si="4"/>
        <v>265</v>
      </c>
      <c r="B270" s="71" t="s">
        <v>459</v>
      </c>
      <c r="C270" s="71" t="s">
        <v>130</v>
      </c>
      <c r="D270" s="103" t="s">
        <v>831</v>
      </c>
      <c r="E270" s="111" t="s">
        <v>583</v>
      </c>
      <c r="F270" s="92" t="s">
        <v>786</v>
      </c>
      <c r="G270" s="112">
        <v>29900</v>
      </c>
      <c r="H270" s="77"/>
    </row>
    <row r="271" spans="1:8" ht="39.6" x14ac:dyDescent="0.3">
      <c r="A271" s="94">
        <f t="shared" si="4"/>
        <v>266</v>
      </c>
      <c r="B271" s="71" t="s">
        <v>459</v>
      </c>
      <c r="C271" s="71" t="s">
        <v>169</v>
      </c>
      <c r="D271" s="103" t="s">
        <v>832</v>
      </c>
      <c r="E271" s="111" t="s">
        <v>583</v>
      </c>
      <c r="F271" s="92" t="s">
        <v>786</v>
      </c>
      <c r="G271" s="112">
        <v>29900</v>
      </c>
      <c r="H271" s="77"/>
    </row>
    <row r="272" spans="1:8" ht="39.6" x14ac:dyDescent="0.3">
      <c r="A272" s="94">
        <f t="shared" si="4"/>
        <v>267</v>
      </c>
      <c r="B272" s="71" t="s">
        <v>459</v>
      </c>
      <c r="C272" s="71" t="s">
        <v>130</v>
      </c>
      <c r="D272" s="103" t="s">
        <v>833</v>
      </c>
      <c r="E272" s="111" t="s">
        <v>583</v>
      </c>
      <c r="F272" s="92" t="s">
        <v>786</v>
      </c>
      <c r="G272" s="112">
        <v>29900</v>
      </c>
      <c r="H272" s="77"/>
    </row>
    <row r="273" spans="1:8" ht="39.6" x14ac:dyDescent="0.3">
      <c r="A273" s="94">
        <f t="shared" si="4"/>
        <v>268</v>
      </c>
      <c r="B273" s="71" t="s">
        <v>459</v>
      </c>
      <c r="C273" s="71" t="s">
        <v>107</v>
      </c>
      <c r="D273" s="103" t="s">
        <v>834</v>
      </c>
      <c r="E273" s="111" t="s">
        <v>583</v>
      </c>
      <c r="F273" s="92" t="s">
        <v>786</v>
      </c>
      <c r="G273" s="112">
        <v>30000</v>
      </c>
      <c r="H273" s="77"/>
    </row>
    <row r="274" spans="1:8" ht="39.6" x14ac:dyDescent="0.3">
      <c r="A274" s="94">
        <f t="shared" si="4"/>
        <v>269</v>
      </c>
      <c r="B274" s="71" t="s">
        <v>459</v>
      </c>
      <c r="C274" s="71" t="s">
        <v>107</v>
      </c>
      <c r="D274" s="103" t="s">
        <v>835</v>
      </c>
      <c r="E274" s="111" t="s">
        <v>583</v>
      </c>
      <c r="F274" s="92" t="s">
        <v>786</v>
      </c>
      <c r="G274" s="112">
        <v>30000</v>
      </c>
      <c r="H274" s="77"/>
    </row>
    <row r="275" spans="1:8" ht="39.6" x14ac:dyDescent="0.3">
      <c r="A275" s="94">
        <f t="shared" si="4"/>
        <v>270</v>
      </c>
      <c r="B275" s="71" t="s">
        <v>459</v>
      </c>
      <c r="C275" s="71" t="s">
        <v>127</v>
      </c>
      <c r="D275" s="103" t="s">
        <v>836</v>
      </c>
      <c r="E275" s="111" t="s">
        <v>583</v>
      </c>
      <c r="F275" s="92" t="s">
        <v>786</v>
      </c>
      <c r="G275" s="112">
        <v>30000</v>
      </c>
      <c r="H275" s="77"/>
    </row>
    <row r="276" spans="1:8" ht="39.6" x14ac:dyDescent="0.3">
      <c r="A276" s="94">
        <f t="shared" si="4"/>
        <v>271</v>
      </c>
      <c r="B276" s="71" t="s">
        <v>459</v>
      </c>
      <c r="C276" s="71" t="s">
        <v>127</v>
      </c>
      <c r="D276" s="103" t="s">
        <v>837</v>
      </c>
      <c r="E276" s="111" t="s">
        <v>583</v>
      </c>
      <c r="F276" s="92" t="s">
        <v>786</v>
      </c>
      <c r="G276" s="112">
        <v>30000</v>
      </c>
      <c r="H276" s="77"/>
    </row>
    <row r="277" spans="1:8" ht="39.6" x14ac:dyDescent="0.3">
      <c r="A277" s="94">
        <f t="shared" si="4"/>
        <v>272</v>
      </c>
      <c r="B277" s="71" t="s">
        <v>459</v>
      </c>
      <c r="C277" s="71" t="s">
        <v>127</v>
      </c>
      <c r="D277" s="103" t="s">
        <v>838</v>
      </c>
      <c r="E277" s="111" t="s">
        <v>583</v>
      </c>
      <c r="F277" s="92" t="s">
        <v>786</v>
      </c>
      <c r="G277" s="112">
        <v>30000</v>
      </c>
      <c r="H277" s="77"/>
    </row>
    <row r="278" spans="1:8" ht="39.6" x14ac:dyDescent="0.3">
      <c r="A278" s="94">
        <f t="shared" si="4"/>
        <v>273</v>
      </c>
      <c r="B278" s="71" t="s">
        <v>459</v>
      </c>
      <c r="C278" s="71" t="s">
        <v>127</v>
      </c>
      <c r="D278" s="103" t="s">
        <v>839</v>
      </c>
      <c r="E278" s="111" t="s">
        <v>583</v>
      </c>
      <c r="F278" s="92" t="s">
        <v>786</v>
      </c>
      <c r="G278" s="112">
        <v>30000</v>
      </c>
      <c r="H278" s="77"/>
    </row>
    <row r="279" spans="1:8" ht="39.6" x14ac:dyDescent="0.3">
      <c r="A279" s="94">
        <f t="shared" si="4"/>
        <v>274</v>
      </c>
      <c r="B279" s="71" t="s">
        <v>459</v>
      </c>
      <c r="C279" s="71" t="s">
        <v>107</v>
      </c>
      <c r="D279" s="103" t="s">
        <v>840</v>
      </c>
      <c r="E279" s="111" t="s">
        <v>583</v>
      </c>
      <c r="F279" s="92" t="s">
        <v>786</v>
      </c>
      <c r="G279" s="112">
        <v>30000</v>
      </c>
      <c r="H279" s="77"/>
    </row>
    <row r="280" spans="1:8" ht="39.6" x14ac:dyDescent="0.3">
      <c r="A280" s="94">
        <f t="shared" si="4"/>
        <v>275</v>
      </c>
      <c r="B280" s="71" t="s">
        <v>459</v>
      </c>
      <c r="C280" s="71" t="s">
        <v>107</v>
      </c>
      <c r="D280" s="103" t="s">
        <v>841</v>
      </c>
      <c r="E280" s="111" t="s">
        <v>583</v>
      </c>
      <c r="F280" s="92" t="s">
        <v>786</v>
      </c>
      <c r="G280" s="112">
        <v>30000</v>
      </c>
      <c r="H280" s="77"/>
    </row>
    <row r="281" spans="1:8" ht="39.6" x14ac:dyDescent="0.3">
      <c r="A281" s="94">
        <f t="shared" si="4"/>
        <v>276</v>
      </c>
      <c r="B281" s="71" t="s">
        <v>459</v>
      </c>
      <c r="C281" s="71" t="s">
        <v>87</v>
      </c>
      <c r="D281" s="103" t="s">
        <v>842</v>
      </c>
      <c r="E281" s="111" t="s">
        <v>583</v>
      </c>
      <c r="F281" s="92" t="s">
        <v>786</v>
      </c>
      <c r="G281" s="112">
        <v>30000</v>
      </c>
      <c r="H281" s="77"/>
    </row>
    <row r="282" spans="1:8" ht="39.6" x14ac:dyDescent="0.3">
      <c r="A282" s="94">
        <f t="shared" si="4"/>
        <v>277</v>
      </c>
      <c r="B282" s="71" t="s">
        <v>459</v>
      </c>
      <c r="C282" s="71" t="s">
        <v>107</v>
      </c>
      <c r="D282" s="103" t="s">
        <v>843</v>
      </c>
      <c r="E282" s="111" t="s">
        <v>583</v>
      </c>
      <c r="F282" s="92" t="s">
        <v>786</v>
      </c>
      <c r="G282" s="112">
        <v>30000</v>
      </c>
      <c r="H282" s="77"/>
    </row>
    <row r="283" spans="1:8" ht="39.6" x14ac:dyDescent="0.3">
      <c r="A283" s="94">
        <f t="shared" si="4"/>
        <v>278</v>
      </c>
      <c r="B283" s="71" t="s">
        <v>459</v>
      </c>
      <c r="C283" s="71" t="s">
        <v>123</v>
      </c>
      <c r="D283" s="103" t="s">
        <v>844</v>
      </c>
      <c r="E283" s="111" t="s">
        <v>583</v>
      </c>
      <c r="F283" s="92" t="s">
        <v>786</v>
      </c>
      <c r="G283" s="112">
        <v>30000</v>
      </c>
      <c r="H283" s="77"/>
    </row>
    <row r="284" spans="1:8" ht="39.6" x14ac:dyDescent="0.3">
      <c r="A284" s="94">
        <f t="shared" si="4"/>
        <v>279</v>
      </c>
      <c r="B284" s="71" t="s">
        <v>459</v>
      </c>
      <c r="C284" s="71" t="s">
        <v>107</v>
      </c>
      <c r="D284" s="103" t="s">
        <v>845</v>
      </c>
      <c r="E284" s="111" t="s">
        <v>583</v>
      </c>
      <c r="F284" s="92" t="s">
        <v>786</v>
      </c>
      <c r="G284" s="112">
        <v>30000</v>
      </c>
      <c r="H284" s="77"/>
    </row>
    <row r="285" spans="1:8" ht="39.6" x14ac:dyDescent="0.3">
      <c r="A285" s="94">
        <f t="shared" si="4"/>
        <v>280</v>
      </c>
      <c r="B285" s="71" t="s">
        <v>459</v>
      </c>
      <c r="C285" s="71" t="s">
        <v>87</v>
      </c>
      <c r="D285" s="103" t="s">
        <v>846</v>
      </c>
      <c r="E285" s="111" t="s">
        <v>583</v>
      </c>
      <c r="F285" s="92" t="s">
        <v>786</v>
      </c>
      <c r="G285" s="112">
        <v>30000</v>
      </c>
      <c r="H285" s="77"/>
    </row>
    <row r="286" spans="1:8" ht="39.6" x14ac:dyDescent="0.3">
      <c r="A286" s="94">
        <f t="shared" si="4"/>
        <v>281</v>
      </c>
      <c r="B286" s="71" t="s">
        <v>459</v>
      </c>
      <c r="C286" s="71" t="s">
        <v>87</v>
      </c>
      <c r="D286" s="103" t="s">
        <v>847</v>
      </c>
      <c r="E286" s="111" t="s">
        <v>583</v>
      </c>
      <c r="F286" s="92" t="s">
        <v>786</v>
      </c>
      <c r="G286" s="112">
        <v>30000</v>
      </c>
      <c r="H286" s="77"/>
    </row>
    <row r="287" spans="1:8" ht="39.6" x14ac:dyDescent="0.3">
      <c r="A287" s="94">
        <f t="shared" si="4"/>
        <v>282</v>
      </c>
      <c r="B287" s="71" t="s">
        <v>459</v>
      </c>
      <c r="C287" s="71" t="s">
        <v>127</v>
      </c>
      <c r="D287" s="103" t="s">
        <v>848</v>
      </c>
      <c r="E287" s="111" t="s">
        <v>583</v>
      </c>
      <c r="F287" s="92" t="s">
        <v>786</v>
      </c>
      <c r="G287" s="112">
        <v>30000</v>
      </c>
      <c r="H287" s="77"/>
    </row>
    <row r="288" spans="1:8" ht="39.6" x14ac:dyDescent="0.3">
      <c r="A288" s="94">
        <f t="shared" si="4"/>
        <v>283</v>
      </c>
      <c r="B288" s="71" t="s">
        <v>459</v>
      </c>
      <c r="C288" s="71" t="s">
        <v>121</v>
      </c>
      <c r="D288" s="103" t="s">
        <v>849</v>
      </c>
      <c r="E288" s="111" t="s">
        <v>583</v>
      </c>
      <c r="F288" s="92" t="s">
        <v>786</v>
      </c>
      <c r="G288" s="112">
        <v>30000</v>
      </c>
      <c r="H288" s="77"/>
    </row>
    <row r="289" spans="1:8" ht="39.6" x14ac:dyDescent="0.3">
      <c r="A289" s="94">
        <f t="shared" si="4"/>
        <v>284</v>
      </c>
      <c r="B289" s="71" t="s">
        <v>459</v>
      </c>
      <c r="C289" s="71" t="s">
        <v>121</v>
      </c>
      <c r="D289" s="103" t="s">
        <v>850</v>
      </c>
      <c r="E289" s="111" t="s">
        <v>583</v>
      </c>
      <c r="F289" s="92" t="s">
        <v>786</v>
      </c>
      <c r="G289" s="112">
        <v>30000</v>
      </c>
      <c r="H289" s="77"/>
    </row>
    <row r="290" spans="1:8" ht="39.6" x14ac:dyDescent="0.3">
      <c r="A290" s="94">
        <f t="shared" si="4"/>
        <v>285</v>
      </c>
      <c r="B290" s="71" t="s">
        <v>459</v>
      </c>
      <c r="C290" s="71" t="s">
        <v>127</v>
      </c>
      <c r="D290" s="103" t="s">
        <v>851</v>
      </c>
      <c r="E290" s="111" t="s">
        <v>583</v>
      </c>
      <c r="F290" s="92" t="s">
        <v>786</v>
      </c>
      <c r="G290" s="112">
        <v>30000</v>
      </c>
      <c r="H290" s="77"/>
    </row>
    <row r="291" spans="1:8" ht="39.6" x14ac:dyDescent="0.3">
      <c r="A291" s="94">
        <f t="shared" si="4"/>
        <v>286</v>
      </c>
      <c r="B291" s="71" t="s">
        <v>459</v>
      </c>
      <c r="C291" s="71" t="s">
        <v>127</v>
      </c>
      <c r="D291" s="103" t="s">
        <v>852</v>
      </c>
      <c r="E291" s="111" t="s">
        <v>583</v>
      </c>
      <c r="F291" s="92" t="s">
        <v>786</v>
      </c>
      <c r="G291" s="112">
        <v>30000</v>
      </c>
      <c r="H291" s="77"/>
    </row>
    <row r="292" spans="1:8" ht="39.6" x14ac:dyDescent="0.3">
      <c r="A292" s="94">
        <f t="shared" si="4"/>
        <v>287</v>
      </c>
      <c r="B292" s="71" t="s">
        <v>459</v>
      </c>
      <c r="C292" s="71" t="s">
        <v>127</v>
      </c>
      <c r="D292" s="103" t="s">
        <v>853</v>
      </c>
      <c r="E292" s="111" t="s">
        <v>583</v>
      </c>
      <c r="F292" s="92" t="s">
        <v>786</v>
      </c>
      <c r="G292" s="112">
        <v>30000</v>
      </c>
      <c r="H292" s="77"/>
    </row>
    <row r="293" spans="1:8" ht="39.6" x14ac:dyDescent="0.3">
      <c r="A293" s="94">
        <f t="shared" si="4"/>
        <v>288</v>
      </c>
      <c r="B293" s="71" t="s">
        <v>459</v>
      </c>
      <c r="C293" s="71" t="s">
        <v>127</v>
      </c>
      <c r="D293" s="103" t="s">
        <v>854</v>
      </c>
      <c r="E293" s="111" t="s">
        <v>583</v>
      </c>
      <c r="F293" s="92" t="s">
        <v>786</v>
      </c>
      <c r="G293" s="112">
        <v>30000</v>
      </c>
      <c r="H293" s="77"/>
    </row>
    <row r="294" spans="1:8" ht="39.6" x14ac:dyDescent="0.3">
      <c r="A294" s="94">
        <f t="shared" si="4"/>
        <v>289</v>
      </c>
      <c r="B294" s="71" t="s">
        <v>459</v>
      </c>
      <c r="C294" s="71" t="s">
        <v>127</v>
      </c>
      <c r="D294" s="103" t="s">
        <v>855</v>
      </c>
      <c r="E294" s="111" t="s">
        <v>583</v>
      </c>
      <c r="F294" s="92" t="s">
        <v>786</v>
      </c>
      <c r="G294" s="112">
        <v>30000</v>
      </c>
      <c r="H294" s="77"/>
    </row>
    <row r="295" spans="1:8" ht="39.6" x14ac:dyDescent="0.3">
      <c r="A295" s="94">
        <f t="shared" si="4"/>
        <v>290</v>
      </c>
      <c r="B295" s="71" t="s">
        <v>459</v>
      </c>
      <c r="C295" s="71" t="s">
        <v>111</v>
      </c>
      <c r="D295" s="103" t="s">
        <v>856</v>
      </c>
      <c r="E295" s="111" t="s">
        <v>583</v>
      </c>
      <c r="F295" s="92" t="s">
        <v>786</v>
      </c>
      <c r="G295" s="112">
        <v>30000</v>
      </c>
      <c r="H295" s="77"/>
    </row>
    <row r="296" spans="1:8" ht="59.4" x14ac:dyDescent="0.3">
      <c r="A296" s="94">
        <f t="shared" si="4"/>
        <v>291</v>
      </c>
      <c r="B296" s="71" t="s">
        <v>459</v>
      </c>
      <c r="C296" s="71" t="s">
        <v>87</v>
      </c>
      <c r="D296" s="103" t="s">
        <v>857</v>
      </c>
      <c r="E296" s="111" t="s">
        <v>583</v>
      </c>
      <c r="F296" s="92" t="s">
        <v>786</v>
      </c>
      <c r="G296" s="112">
        <v>30000</v>
      </c>
      <c r="H296" s="77"/>
    </row>
    <row r="297" spans="1:8" ht="39.6" x14ac:dyDescent="0.3">
      <c r="A297" s="94">
        <f t="shared" si="4"/>
        <v>292</v>
      </c>
      <c r="B297" s="71" t="s">
        <v>459</v>
      </c>
      <c r="C297" s="71" t="s">
        <v>127</v>
      </c>
      <c r="D297" s="103" t="s">
        <v>858</v>
      </c>
      <c r="E297" s="111" t="s">
        <v>583</v>
      </c>
      <c r="F297" s="92" t="s">
        <v>786</v>
      </c>
      <c r="G297" s="112">
        <v>30000</v>
      </c>
      <c r="H297" s="77"/>
    </row>
    <row r="298" spans="1:8" ht="39.6" x14ac:dyDescent="0.3">
      <c r="A298" s="94">
        <f t="shared" si="4"/>
        <v>293</v>
      </c>
      <c r="B298" s="71" t="s">
        <v>459</v>
      </c>
      <c r="C298" s="71" t="s">
        <v>127</v>
      </c>
      <c r="D298" s="103" t="s">
        <v>859</v>
      </c>
      <c r="E298" s="111" t="s">
        <v>583</v>
      </c>
      <c r="F298" s="92" t="s">
        <v>786</v>
      </c>
      <c r="G298" s="112">
        <v>30000</v>
      </c>
      <c r="H298" s="77"/>
    </row>
    <row r="299" spans="1:8" ht="39.6" x14ac:dyDescent="0.3">
      <c r="A299" s="94">
        <f t="shared" si="4"/>
        <v>294</v>
      </c>
      <c r="B299" s="71" t="s">
        <v>459</v>
      </c>
      <c r="C299" s="71" t="s">
        <v>119</v>
      </c>
      <c r="D299" s="103" t="s">
        <v>860</v>
      </c>
      <c r="E299" s="111" t="s">
        <v>583</v>
      </c>
      <c r="F299" s="92" t="s">
        <v>786</v>
      </c>
      <c r="G299" s="112">
        <v>30000</v>
      </c>
      <c r="H299" s="77"/>
    </row>
    <row r="300" spans="1:8" ht="39.6" x14ac:dyDescent="0.3">
      <c r="A300" s="94">
        <f t="shared" si="4"/>
        <v>295</v>
      </c>
      <c r="B300" s="71" t="s">
        <v>459</v>
      </c>
      <c r="C300" s="71" t="s">
        <v>133</v>
      </c>
      <c r="D300" s="103" t="s">
        <v>861</v>
      </c>
      <c r="E300" s="111" t="s">
        <v>583</v>
      </c>
      <c r="F300" s="92" t="s">
        <v>786</v>
      </c>
      <c r="G300" s="112">
        <v>30000</v>
      </c>
      <c r="H300" s="77"/>
    </row>
    <row r="301" spans="1:8" ht="39.6" x14ac:dyDescent="0.3">
      <c r="A301" s="94">
        <f t="shared" si="4"/>
        <v>296</v>
      </c>
      <c r="B301" s="71" t="s">
        <v>459</v>
      </c>
      <c r="C301" s="71" t="s">
        <v>174</v>
      </c>
      <c r="D301" s="103" t="s">
        <v>862</v>
      </c>
      <c r="E301" s="111" t="s">
        <v>583</v>
      </c>
      <c r="F301" s="92" t="s">
        <v>786</v>
      </c>
      <c r="G301" s="112">
        <v>30000</v>
      </c>
      <c r="H301" s="77"/>
    </row>
    <row r="302" spans="1:8" ht="39.6" x14ac:dyDescent="0.3">
      <c r="A302" s="94">
        <f t="shared" si="4"/>
        <v>297</v>
      </c>
      <c r="B302" s="71" t="s">
        <v>459</v>
      </c>
      <c r="C302" s="71" t="s">
        <v>111</v>
      </c>
      <c r="D302" s="103" t="s">
        <v>863</v>
      </c>
      <c r="E302" s="111" t="s">
        <v>583</v>
      </c>
      <c r="F302" s="92" t="s">
        <v>786</v>
      </c>
      <c r="G302" s="112">
        <v>30000</v>
      </c>
      <c r="H302" s="77"/>
    </row>
    <row r="303" spans="1:8" ht="39.6" x14ac:dyDescent="0.3">
      <c r="A303" s="94">
        <f t="shared" si="4"/>
        <v>298</v>
      </c>
      <c r="B303" s="71" t="s">
        <v>459</v>
      </c>
      <c r="C303" s="71" t="s">
        <v>133</v>
      </c>
      <c r="D303" s="103" t="s">
        <v>864</v>
      </c>
      <c r="E303" s="111" t="s">
        <v>583</v>
      </c>
      <c r="F303" s="92" t="s">
        <v>786</v>
      </c>
      <c r="G303" s="112">
        <v>30000</v>
      </c>
      <c r="H303" s="77"/>
    </row>
    <row r="304" spans="1:8" ht="39.6" x14ac:dyDescent="0.3">
      <c r="A304" s="94">
        <f t="shared" si="4"/>
        <v>299</v>
      </c>
      <c r="B304" s="71" t="s">
        <v>459</v>
      </c>
      <c r="C304" s="71" t="s">
        <v>127</v>
      </c>
      <c r="D304" s="103" t="s">
        <v>865</v>
      </c>
      <c r="E304" s="111" t="s">
        <v>583</v>
      </c>
      <c r="F304" s="92" t="s">
        <v>786</v>
      </c>
      <c r="G304" s="112">
        <v>30000</v>
      </c>
      <c r="H304" s="77"/>
    </row>
    <row r="305" spans="1:8" ht="39.6" x14ac:dyDescent="0.3">
      <c r="A305" s="94">
        <f t="shared" si="4"/>
        <v>300</v>
      </c>
      <c r="B305" s="71" t="s">
        <v>459</v>
      </c>
      <c r="C305" s="71" t="s">
        <v>107</v>
      </c>
      <c r="D305" s="103" t="s">
        <v>866</v>
      </c>
      <c r="E305" s="111" t="s">
        <v>583</v>
      </c>
      <c r="F305" s="92" t="s">
        <v>786</v>
      </c>
      <c r="G305" s="112">
        <v>30000</v>
      </c>
      <c r="H305" s="77"/>
    </row>
    <row r="306" spans="1:8" ht="39.6" x14ac:dyDescent="0.3">
      <c r="A306" s="94">
        <f t="shared" si="4"/>
        <v>301</v>
      </c>
      <c r="B306" s="71" t="s">
        <v>459</v>
      </c>
      <c r="C306" s="71" t="s">
        <v>107</v>
      </c>
      <c r="D306" s="103" t="s">
        <v>867</v>
      </c>
      <c r="E306" s="111" t="s">
        <v>583</v>
      </c>
      <c r="F306" s="92" t="s">
        <v>786</v>
      </c>
      <c r="G306" s="112">
        <v>30000</v>
      </c>
      <c r="H306" s="77"/>
    </row>
    <row r="307" spans="1:8" ht="39.6" x14ac:dyDescent="0.3">
      <c r="A307" s="94">
        <f t="shared" si="4"/>
        <v>302</v>
      </c>
      <c r="B307" s="71" t="s">
        <v>459</v>
      </c>
      <c r="C307" s="71" t="s">
        <v>87</v>
      </c>
      <c r="D307" s="103" t="s">
        <v>868</v>
      </c>
      <c r="E307" s="111" t="s">
        <v>583</v>
      </c>
      <c r="F307" s="92" t="s">
        <v>786</v>
      </c>
      <c r="G307" s="112">
        <v>30000</v>
      </c>
      <c r="H307" s="77"/>
    </row>
    <row r="308" spans="1:8" ht="39.6" x14ac:dyDescent="0.3">
      <c r="A308" s="94">
        <f t="shared" si="4"/>
        <v>303</v>
      </c>
      <c r="B308" s="71" t="s">
        <v>459</v>
      </c>
      <c r="C308" s="71" t="s">
        <v>87</v>
      </c>
      <c r="D308" s="103" t="s">
        <v>869</v>
      </c>
      <c r="E308" s="111" t="s">
        <v>583</v>
      </c>
      <c r="F308" s="92" t="s">
        <v>786</v>
      </c>
      <c r="G308" s="112">
        <v>30000</v>
      </c>
      <c r="H308" s="77"/>
    </row>
    <row r="309" spans="1:8" ht="39.6" x14ac:dyDescent="0.3">
      <c r="A309" s="94">
        <f t="shared" si="4"/>
        <v>304</v>
      </c>
      <c r="B309" s="71" t="s">
        <v>459</v>
      </c>
      <c r="C309" s="71" t="s">
        <v>87</v>
      </c>
      <c r="D309" s="103" t="s">
        <v>870</v>
      </c>
      <c r="E309" s="111" t="s">
        <v>583</v>
      </c>
      <c r="F309" s="92" t="s">
        <v>786</v>
      </c>
      <c r="G309" s="112">
        <v>30000</v>
      </c>
      <c r="H309" s="77"/>
    </row>
    <row r="310" spans="1:8" ht="39.6" x14ac:dyDescent="0.3">
      <c r="A310" s="94">
        <f t="shared" si="4"/>
        <v>305</v>
      </c>
      <c r="B310" s="71" t="s">
        <v>459</v>
      </c>
      <c r="C310" s="71" t="s">
        <v>87</v>
      </c>
      <c r="D310" s="103" t="s">
        <v>871</v>
      </c>
      <c r="E310" s="111" t="s">
        <v>583</v>
      </c>
      <c r="F310" s="92" t="s">
        <v>786</v>
      </c>
      <c r="G310" s="112">
        <v>30000</v>
      </c>
      <c r="H310" s="77"/>
    </row>
    <row r="311" spans="1:8" ht="39.6" x14ac:dyDescent="0.3">
      <c r="A311" s="94">
        <f t="shared" si="4"/>
        <v>306</v>
      </c>
      <c r="B311" s="71" t="s">
        <v>459</v>
      </c>
      <c r="C311" s="71" t="s">
        <v>87</v>
      </c>
      <c r="D311" s="103" t="s">
        <v>872</v>
      </c>
      <c r="E311" s="111" t="s">
        <v>583</v>
      </c>
      <c r="F311" s="92" t="s">
        <v>786</v>
      </c>
      <c r="G311" s="112">
        <v>30000</v>
      </c>
      <c r="H311" s="77"/>
    </row>
    <row r="312" spans="1:8" ht="39.6" x14ac:dyDescent="0.3">
      <c r="A312" s="94">
        <f t="shared" si="4"/>
        <v>307</v>
      </c>
      <c r="B312" s="71" t="s">
        <v>459</v>
      </c>
      <c r="C312" s="71" t="s">
        <v>127</v>
      </c>
      <c r="D312" s="103" t="s">
        <v>873</v>
      </c>
      <c r="E312" s="111" t="s">
        <v>583</v>
      </c>
      <c r="F312" s="92" t="s">
        <v>786</v>
      </c>
      <c r="G312" s="112">
        <v>30000</v>
      </c>
      <c r="H312" s="77"/>
    </row>
    <row r="313" spans="1:8" ht="39.6" x14ac:dyDescent="0.3">
      <c r="A313" s="94">
        <f t="shared" si="4"/>
        <v>308</v>
      </c>
      <c r="B313" s="71" t="s">
        <v>459</v>
      </c>
      <c r="C313" s="71" t="s">
        <v>133</v>
      </c>
      <c r="D313" s="103" t="s">
        <v>874</v>
      </c>
      <c r="E313" s="111" t="s">
        <v>583</v>
      </c>
      <c r="F313" s="92" t="s">
        <v>786</v>
      </c>
      <c r="G313" s="112">
        <v>30000</v>
      </c>
      <c r="H313" s="77"/>
    </row>
    <row r="314" spans="1:8" ht="39.6" x14ac:dyDescent="0.3">
      <c r="A314" s="94">
        <f t="shared" si="4"/>
        <v>309</v>
      </c>
      <c r="B314" s="71" t="s">
        <v>459</v>
      </c>
      <c r="C314" s="71" t="s">
        <v>155</v>
      </c>
      <c r="D314" s="103" t="s">
        <v>875</v>
      </c>
      <c r="E314" s="111" t="s">
        <v>583</v>
      </c>
      <c r="F314" s="92" t="s">
        <v>786</v>
      </c>
      <c r="G314" s="112">
        <v>30000</v>
      </c>
      <c r="H314" s="77"/>
    </row>
    <row r="315" spans="1:8" ht="39.6" x14ac:dyDescent="0.3">
      <c r="A315" s="94">
        <f t="shared" si="4"/>
        <v>310</v>
      </c>
      <c r="B315" s="71" t="s">
        <v>459</v>
      </c>
      <c r="C315" s="71" t="s">
        <v>119</v>
      </c>
      <c r="D315" s="103" t="s">
        <v>876</v>
      </c>
      <c r="E315" s="111" t="s">
        <v>583</v>
      </c>
      <c r="F315" s="92" t="s">
        <v>786</v>
      </c>
      <c r="G315" s="112">
        <v>30000</v>
      </c>
      <c r="H315" s="77"/>
    </row>
    <row r="316" spans="1:8" ht="39.6" x14ac:dyDescent="0.3">
      <c r="A316" s="94">
        <f t="shared" si="4"/>
        <v>311</v>
      </c>
      <c r="B316" s="71" t="s">
        <v>459</v>
      </c>
      <c r="C316" s="71" t="s">
        <v>127</v>
      </c>
      <c r="D316" s="103" t="s">
        <v>877</v>
      </c>
      <c r="E316" s="111" t="s">
        <v>583</v>
      </c>
      <c r="F316" s="92" t="s">
        <v>786</v>
      </c>
      <c r="G316" s="112">
        <v>30000</v>
      </c>
      <c r="H316" s="77"/>
    </row>
    <row r="317" spans="1:8" ht="39.6" x14ac:dyDescent="0.3">
      <c r="A317" s="94">
        <f t="shared" si="4"/>
        <v>312</v>
      </c>
      <c r="B317" s="71" t="s">
        <v>459</v>
      </c>
      <c r="C317" s="71" t="s">
        <v>127</v>
      </c>
      <c r="D317" s="103" t="s">
        <v>878</v>
      </c>
      <c r="E317" s="111" t="s">
        <v>583</v>
      </c>
      <c r="F317" s="92" t="s">
        <v>786</v>
      </c>
      <c r="G317" s="112">
        <v>30000</v>
      </c>
      <c r="H317" s="77"/>
    </row>
    <row r="318" spans="1:8" ht="39.6" x14ac:dyDescent="0.3">
      <c r="A318" s="94">
        <f t="shared" si="4"/>
        <v>313</v>
      </c>
      <c r="B318" s="71" t="s">
        <v>459</v>
      </c>
      <c r="C318" s="71" t="s">
        <v>282</v>
      </c>
      <c r="D318" s="103" t="s">
        <v>879</v>
      </c>
      <c r="E318" s="111" t="s">
        <v>583</v>
      </c>
      <c r="F318" s="92" t="s">
        <v>786</v>
      </c>
      <c r="G318" s="112">
        <v>30000</v>
      </c>
      <c r="H318" s="77"/>
    </row>
    <row r="319" spans="1:8" ht="39.6" x14ac:dyDescent="0.3">
      <c r="A319" s="94">
        <f t="shared" si="4"/>
        <v>314</v>
      </c>
      <c r="B319" s="71" t="s">
        <v>459</v>
      </c>
      <c r="C319" s="71" t="s">
        <v>87</v>
      </c>
      <c r="D319" s="103" t="s">
        <v>880</v>
      </c>
      <c r="E319" s="111" t="s">
        <v>583</v>
      </c>
      <c r="F319" s="92" t="s">
        <v>786</v>
      </c>
      <c r="G319" s="112">
        <v>30000</v>
      </c>
      <c r="H319" s="77"/>
    </row>
    <row r="320" spans="1:8" ht="39.6" x14ac:dyDescent="0.3">
      <c r="A320" s="94">
        <f t="shared" si="4"/>
        <v>315</v>
      </c>
      <c r="B320" s="71" t="s">
        <v>459</v>
      </c>
      <c r="C320" s="71" t="s">
        <v>127</v>
      </c>
      <c r="D320" s="103" t="s">
        <v>881</v>
      </c>
      <c r="E320" s="111" t="s">
        <v>583</v>
      </c>
      <c r="F320" s="92" t="s">
        <v>786</v>
      </c>
      <c r="G320" s="112">
        <v>30000</v>
      </c>
      <c r="H320" s="77"/>
    </row>
    <row r="321" spans="1:8" ht="39.6" x14ac:dyDescent="0.3">
      <c r="A321" s="94">
        <f t="shared" si="4"/>
        <v>316</v>
      </c>
      <c r="B321" s="71" t="s">
        <v>459</v>
      </c>
      <c r="C321" s="71" t="s">
        <v>107</v>
      </c>
      <c r="D321" s="103" t="s">
        <v>882</v>
      </c>
      <c r="E321" s="111" t="s">
        <v>583</v>
      </c>
      <c r="F321" s="92" t="s">
        <v>786</v>
      </c>
      <c r="G321" s="112">
        <v>30000</v>
      </c>
      <c r="H321" s="77"/>
    </row>
    <row r="322" spans="1:8" ht="39.6" x14ac:dyDescent="0.3">
      <c r="A322" s="94">
        <f t="shared" si="4"/>
        <v>317</v>
      </c>
      <c r="B322" s="71" t="s">
        <v>459</v>
      </c>
      <c r="C322" s="71" t="s">
        <v>87</v>
      </c>
      <c r="D322" s="103" t="s">
        <v>883</v>
      </c>
      <c r="E322" s="111" t="s">
        <v>583</v>
      </c>
      <c r="F322" s="92" t="s">
        <v>786</v>
      </c>
      <c r="G322" s="112">
        <v>30000</v>
      </c>
      <c r="H322" s="77"/>
    </row>
    <row r="323" spans="1:8" ht="39.6" x14ac:dyDescent="0.3">
      <c r="A323" s="94">
        <f t="shared" si="4"/>
        <v>318</v>
      </c>
      <c r="B323" s="71" t="s">
        <v>459</v>
      </c>
      <c r="C323" s="71" t="s">
        <v>87</v>
      </c>
      <c r="D323" s="103" t="s">
        <v>884</v>
      </c>
      <c r="E323" s="111" t="s">
        <v>583</v>
      </c>
      <c r="F323" s="92" t="s">
        <v>786</v>
      </c>
      <c r="G323" s="112">
        <v>30000</v>
      </c>
      <c r="H323" s="77"/>
    </row>
    <row r="324" spans="1:8" ht="39.6" x14ac:dyDescent="0.3">
      <c r="A324" s="94">
        <f t="shared" si="4"/>
        <v>319</v>
      </c>
      <c r="B324" s="71" t="s">
        <v>459</v>
      </c>
      <c r="C324" s="71" t="s">
        <v>111</v>
      </c>
      <c r="D324" s="103" t="s">
        <v>885</v>
      </c>
      <c r="E324" s="111" t="s">
        <v>583</v>
      </c>
      <c r="F324" s="92" t="s">
        <v>786</v>
      </c>
      <c r="G324" s="112">
        <v>30000</v>
      </c>
      <c r="H324" s="77"/>
    </row>
    <row r="325" spans="1:8" ht="39.6" x14ac:dyDescent="0.3">
      <c r="A325" s="94">
        <f t="shared" si="4"/>
        <v>320</v>
      </c>
      <c r="B325" s="71" t="s">
        <v>459</v>
      </c>
      <c r="C325" s="71" t="s">
        <v>111</v>
      </c>
      <c r="D325" s="103" t="s">
        <v>886</v>
      </c>
      <c r="E325" s="111" t="s">
        <v>583</v>
      </c>
      <c r="F325" s="92" t="s">
        <v>786</v>
      </c>
      <c r="G325" s="112">
        <v>30000</v>
      </c>
      <c r="H325" s="77"/>
    </row>
    <row r="326" spans="1:8" ht="39.6" x14ac:dyDescent="0.3">
      <c r="A326" s="94">
        <f t="shared" si="4"/>
        <v>321</v>
      </c>
      <c r="B326" s="71" t="s">
        <v>459</v>
      </c>
      <c r="C326" s="71" t="s">
        <v>111</v>
      </c>
      <c r="D326" s="103" t="s">
        <v>887</v>
      </c>
      <c r="E326" s="111" t="s">
        <v>583</v>
      </c>
      <c r="F326" s="92" t="s">
        <v>786</v>
      </c>
      <c r="G326" s="112">
        <v>30000</v>
      </c>
      <c r="H326" s="77"/>
    </row>
    <row r="327" spans="1:8" ht="39.6" x14ac:dyDescent="0.3">
      <c r="A327" s="94">
        <f t="shared" ref="A327:A390" si="5">ROW(A322)</f>
        <v>322</v>
      </c>
      <c r="B327" s="71" t="s">
        <v>459</v>
      </c>
      <c r="C327" s="71" t="s">
        <v>111</v>
      </c>
      <c r="D327" s="103" t="s">
        <v>888</v>
      </c>
      <c r="E327" s="111" t="s">
        <v>583</v>
      </c>
      <c r="F327" s="92" t="s">
        <v>786</v>
      </c>
      <c r="G327" s="112">
        <v>30000</v>
      </c>
      <c r="H327" s="77"/>
    </row>
    <row r="328" spans="1:8" ht="39.6" x14ac:dyDescent="0.3">
      <c r="A328" s="94">
        <f t="shared" si="5"/>
        <v>323</v>
      </c>
      <c r="B328" s="71" t="s">
        <v>459</v>
      </c>
      <c r="C328" s="71" t="s">
        <v>111</v>
      </c>
      <c r="D328" s="103" t="s">
        <v>889</v>
      </c>
      <c r="E328" s="111" t="s">
        <v>583</v>
      </c>
      <c r="F328" s="92" t="s">
        <v>786</v>
      </c>
      <c r="G328" s="112">
        <v>30000</v>
      </c>
      <c r="H328" s="77"/>
    </row>
    <row r="329" spans="1:8" ht="39.6" x14ac:dyDescent="0.3">
      <c r="A329" s="94">
        <f t="shared" si="5"/>
        <v>324</v>
      </c>
      <c r="B329" s="71" t="s">
        <v>459</v>
      </c>
      <c r="C329" s="71" t="s">
        <v>111</v>
      </c>
      <c r="D329" s="103" t="s">
        <v>890</v>
      </c>
      <c r="E329" s="111" t="s">
        <v>583</v>
      </c>
      <c r="F329" s="92" t="s">
        <v>786</v>
      </c>
      <c r="G329" s="112">
        <v>30000</v>
      </c>
      <c r="H329" s="77"/>
    </row>
    <row r="330" spans="1:8" ht="39.6" x14ac:dyDescent="0.3">
      <c r="A330" s="94">
        <f t="shared" si="5"/>
        <v>325</v>
      </c>
      <c r="B330" s="71" t="s">
        <v>459</v>
      </c>
      <c r="C330" s="71" t="s">
        <v>111</v>
      </c>
      <c r="D330" s="103" t="s">
        <v>891</v>
      </c>
      <c r="E330" s="111" t="s">
        <v>583</v>
      </c>
      <c r="F330" s="92" t="s">
        <v>786</v>
      </c>
      <c r="G330" s="112">
        <v>30000</v>
      </c>
      <c r="H330" s="77"/>
    </row>
    <row r="331" spans="1:8" ht="39.6" x14ac:dyDescent="0.3">
      <c r="A331" s="94">
        <f t="shared" si="5"/>
        <v>326</v>
      </c>
      <c r="B331" s="71" t="s">
        <v>459</v>
      </c>
      <c r="C331" s="71" t="s">
        <v>111</v>
      </c>
      <c r="D331" s="103" t="s">
        <v>892</v>
      </c>
      <c r="E331" s="111" t="s">
        <v>583</v>
      </c>
      <c r="F331" s="92" t="s">
        <v>786</v>
      </c>
      <c r="G331" s="112">
        <v>30000</v>
      </c>
      <c r="H331" s="77"/>
    </row>
    <row r="332" spans="1:8" ht="39.6" x14ac:dyDescent="0.3">
      <c r="A332" s="94">
        <f t="shared" si="5"/>
        <v>327</v>
      </c>
      <c r="B332" s="71" t="s">
        <v>459</v>
      </c>
      <c r="C332" s="71" t="s">
        <v>111</v>
      </c>
      <c r="D332" s="103" t="s">
        <v>893</v>
      </c>
      <c r="E332" s="111" t="s">
        <v>583</v>
      </c>
      <c r="F332" s="92" t="s">
        <v>786</v>
      </c>
      <c r="G332" s="112">
        <v>30000</v>
      </c>
      <c r="H332" s="77"/>
    </row>
    <row r="333" spans="1:8" ht="39.6" x14ac:dyDescent="0.3">
      <c r="A333" s="94">
        <f t="shared" si="5"/>
        <v>328</v>
      </c>
      <c r="B333" s="71" t="s">
        <v>459</v>
      </c>
      <c r="C333" s="71" t="s">
        <v>133</v>
      </c>
      <c r="D333" s="103" t="s">
        <v>894</v>
      </c>
      <c r="E333" s="111" t="s">
        <v>583</v>
      </c>
      <c r="F333" s="92" t="s">
        <v>786</v>
      </c>
      <c r="G333" s="112">
        <v>30000</v>
      </c>
      <c r="H333" s="77"/>
    </row>
    <row r="334" spans="1:8" ht="39.6" x14ac:dyDescent="0.3">
      <c r="A334" s="94">
        <f t="shared" si="5"/>
        <v>329</v>
      </c>
      <c r="B334" s="71" t="s">
        <v>459</v>
      </c>
      <c r="C334" s="71" t="s">
        <v>133</v>
      </c>
      <c r="D334" s="103" t="s">
        <v>895</v>
      </c>
      <c r="E334" s="111" t="s">
        <v>583</v>
      </c>
      <c r="F334" s="92" t="s">
        <v>786</v>
      </c>
      <c r="G334" s="112">
        <v>30000</v>
      </c>
      <c r="H334" s="77"/>
    </row>
    <row r="335" spans="1:8" ht="39.6" x14ac:dyDescent="0.3">
      <c r="A335" s="94">
        <f t="shared" si="5"/>
        <v>330</v>
      </c>
      <c r="B335" s="71" t="s">
        <v>459</v>
      </c>
      <c r="C335" s="71" t="s">
        <v>133</v>
      </c>
      <c r="D335" s="103" t="s">
        <v>896</v>
      </c>
      <c r="E335" s="111" t="s">
        <v>583</v>
      </c>
      <c r="F335" s="92" t="s">
        <v>786</v>
      </c>
      <c r="G335" s="112">
        <v>30000</v>
      </c>
      <c r="H335" s="77"/>
    </row>
    <row r="336" spans="1:8" ht="39.6" x14ac:dyDescent="0.3">
      <c r="A336" s="94">
        <f t="shared" si="5"/>
        <v>331</v>
      </c>
      <c r="B336" s="71" t="s">
        <v>459</v>
      </c>
      <c r="C336" s="71" t="s">
        <v>127</v>
      </c>
      <c r="D336" s="103" t="s">
        <v>897</v>
      </c>
      <c r="E336" s="111" t="s">
        <v>583</v>
      </c>
      <c r="F336" s="92" t="s">
        <v>786</v>
      </c>
      <c r="G336" s="112">
        <v>30000</v>
      </c>
      <c r="H336" s="77"/>
    </row>
    <row r="337" spans="1:8" ht="39.6" x14ac:dyDescent="0.3">
      <c r="A337" s="94">
        <f t="shared" si="5"/>
        <v>332</v>
      </c>
      <c r="B337" s="71" t="s">
        <v>459</v>
      </c>
      <c r="C337" s="71" t="s">
        <v>111</v>
      </c>
      <c r="D337" s="103" t="s">
        <v>898</v>
      </c>
      <c r="E337" s="111" t="s">
        <v>583</v>
      </c>
      <c r="F337" s="92" t="s">
        <v>786</v>
      </c>
      <c r="G337" s="112">
        <v>30000</v>
      </c>
      <c r="H337" s="77"/>
    </row>
    <row r="338" spans="1:8" ht="39.6" x14ac:dyDescent="0.3">
      <c r="A338" s="94">
        <f t="shared" si="5"/>
        <v>333</v>
      </c>
      <c r="B338" s="71" t="s">
        <v>459</v>
      </c>
      <c r="C338" s="71" t="s">
        <v>111</v>
      </c>
      <c r="D338" s="103" t="s">
        <v>899</v>
      </c>
      <c r="E338" s="111" t="s">
        <v>583</v>
      </c>
      <c r="F338" s="92" t="s">
        <v>786</v>
      </c>
      <c r="G338" s="112">
        <v>30000</v>
      </c>
      <c r="H338" s="77"/>
    </row>
    <row r="339" spans="1:8" ht="39.6" x14ac:dyDescent="0.3">
      <c r="A339" s="94">
        <f t="shared" si="5"/>
        <v>334</v>
      </c>
      <c r="B339" s="71" t="s">
        <v>459</v>
      </c>
      <c r="C339" s="71" t="s">
        <v>111</v>
      </c>
      <c r="D339" s="103" t="s">
        <v>900</v>
      </c>
      <c r="E339" s="111" t="s">
        <v>583</v>
      </c>
      <c r="F339" s="92" t="s">
        <v>786</v>
      </c>
      <c r="G339" s="112">
        <v>30000</v>
      </c>
      <c r="H339" s="77"/>
    </row>
    <row r="340" spans="1:8" ht="39.6" x14ac:dyDescent="0.3">
      <c r="A340" s="94">
        <f t="shared" si="5"/>
        <v>335</v>
      </c>
      <c r="B340" s="71" t="s">
        <v>459</v>
      </c>
      <c r="C340" s="71" t="s">
        <v>111</v>
      </c>
      <c r="D340" s="103" t="s">
        <v>901</v>
      </c>
      <c r="E340" s="111" t="s">
        <v>583</v>
      </c>
      <c r="F340" s="92" t="s">
        <v>786</v>
      </c>
      <c r="G340" s="112">
        <v>30000</v>
      </c>
      <c r="H340" s="77"/>
    </row>
    <row r="341" spans="1:8" ht="39.6" x14ac:dyDescent="0.3">
      <c r="A341" s="94">
        <f t="shared" si="5"/>
        <v>336</v>
      </c>
      <c r="B341" s="71" t="s">
        <v>459</v>
      </c>
      <c r="C341" s="71" t="s">
        <v>111</v>
      </c>
      <c r="D341" s="103" t="s">
        <v>902</v>
      </c>
      <c r="E341" s="111" t="s">
        <v>583</v>
      </c>
      <c r="F341" s="92" t="s">
        <v>786</v>
      </c>
      <c r="G341" s="112">
        <v>30000</v>
      </c>
      <c r="H341" s="77"/>
    </row>
    <row r="342" spans="1:8" ht="39.6" x14ac:dyDescent="0.3">
      <c r="A342" s="94">
        <f t="shared" si="5"/>
        <v>337</v>
      </c>
      <c r="B342" s="71" t="s">
        <v>459</v>
      </c>
      <c r="C342" s="71" t="s">
        <v>111</v>
      </c>
      <c r="D342" s="103" t="s">
        <v>903</v>
      </c>
      <c r="E342" s="111" t="s">
        <v>583</v>
      </c>
      <c r="F342" s="92" t="s">
        <v>786</v>
      </c>
      <c r="G342" s="112">
        <v>30000</v>
      </c>
      <c r="H342" s="77"/>
    </row>
    <row r="343" spans="1:8" ht="39.6" x14ac:dyDescent="0.3">
      <c r="A343" s="94">
        <f t="shared" si="5"/>
        <v>338</v>
      </c>
      <c r="B343" s="71" t="s">
        <v>459</v>
      </c>
      <c r="C343" s="71" t="s">
        <v>87</v>
      </c>
      <c r="D343" s="103" t="s">
        <v>904</v>
      </c>
      <c r="E343" s="111" t="s">
        <v>583</v>
      </c>
      <c r="F343" s="92" t="s">
        <v>786</v>
      </c>
      <c r="G343" s="112">
        <v>30000</v>
      </c>
      <c r="H343" s="77"/>
    </row>
    <row r="344" spans="1:8" ht="59.4" x14ac:dyDescent="0.3">
      <c r="A344" s="94">
        <f t="shared" si="5"/>
        <v>339</v>
      </c>
      <c r="B344" s="71" t="s">
        <v>459</v>
      </c>
      <c r="C344" s="71" t="s">
        <v>123</v>
      </c>
      <c r="D344" s="103" t="s">
        <v>905</v>
      </c>
      <c r="E344" s="111" t="s">
        <v>583</v>
      </c>
      <c r="F344" s="92" t="s">
        <v>786</v>
      </c>
      <c r="G344" s="112">
        <v>30000</v>
      </c>
      <c r="H344" s="77"/>
    </row>
    <row r="345" spans="1:8" ht="39.6" x14ac:dyDescent="0.3">
      <c r="A345" s="94">
        <f t="shared" si="5"/>
        <v>340</v>
      </c>
      <c r="B345" s="71" t="s">
        <v>459</v>
      </c>
      <c r="C345" s="71" t="s">
        <v>284</v>
      </c>
      <c r="D345" s="103" t="s">
        <v>906</v>
      </c>
      <c r="E345" s="111" t="s">
        <v>583</v>
      </c>
      <c r="F345" s="92" t="s">
        <v>786</v>
      </c>
      <c r="G345" s="112">
        <v>30000</v>
      </c>
      <c r="H345" s="77"/>
    </row>
    <row r="346" spans="1:8" ht="39.6" x14ac:dyDescent="0.3">
      <c r="A346" s="94">
        <f t="shared" si="5"/>
        <v>341</v>
      </c>
      <c r="B346" s="71" t="s">
        <v>459</v>
      </c>
      <c r="C346" s="71" t="s">
        <v>155</v>
      </c>
      <c r="D346" s="103" t="s">
        <v>907</v>
      </c>
      <c r="E346" s="111" t="s">
        <v>583</v>
      </c>
      <c r="F346" s="92" t="s">
        <v>786</v>
      </c>
      <c r="G346" s="112">
        <v>30000</v>
      </c>
      <c r="H346" s="77"/>
    </row>
    <row r="347" spans="1:8" ht="39.6" x14ac:dyDescent="0.3">
      <c r="A347" s="94">
        <f t="shared" si="5"/>
        <v>342</v>
      </c>
      <c r="B347" s="71" t="s">
        <v>459</v>
      </c>
      <c r="C347" s="71" t="s">
        <v>123</v>
      </c>
      <c r="D347" s="103" t="s">
        <v>908</v>
      </c>
      <c r="E347" s="111" t="s">
        <v>583</v>
      </c>
      <c r="F347" s="92" t="s">
        <v>786</v>
      </c>
      <c r="G347" s="112">
        <v>30000</v>
      </c>
      <c r="H347" s="77"/>
    </row>
    <row r="348" spans="1:8" ht="39.6" x14ac:dyDescent="0.3">
      <c r="A348" s="94">
        <f t="shared" si="5"/>
        <v>343</v>
      </c>
      <c r="B348" s="71" t="s">
        <v>459</v>
      </c>
      <c r="C348" s="71" t="s">
        <v>123</v>
      </c>
      <c r="D348" s="103" t="s">
        <v>909</v>
      </c>
      <c r="E348" s="111" t="s">
        <v>583</v>
      </c>
      <c r="F348" s="92" t="s">
        <v>786</v>
      </c>
      <c r="G348" s="112">
        <v>30000</v>
      </c>
      <c r="H348" s="77"/>
    </row>
    <row r="349" spans="1:8" ht="39.6" x14ac:dyDescent="0.3">
      <c r="A349" s="94">
        <f t="shared" si="5"/>
        <v>344</v>
      </c>
      <c r="B349" s="71" t="s">
        <v>459</v>
      </c>
      <c r="C349" s="71" t="s">
        <v>111</v>
      </c>
      <c r="D349" s="103" t="s">
        <v>910</v>
      </c>
      <c r="E349" s="111" t="s">
        <v>583</v>
      </c>
      <c r="F349" s="92" t="s">
        <v>786</v>
      </c>
      <c r="G349" s="112">
        <v>30000</v>
      </c>
      <c r="H349" s="77"/>
    </row>
    <row r="350" spans="1:8" ht="59.4" x14ac:dyDescent="0.3">
      <c r="A350" s="94">
        <f t="shared" si="5"/>
        <v>345</v>
      </c>
      <c r="B350" s="71" t="s">
        <v>459</v>
      </c>
      <c r="C350" s="71" t="s">
        <v>181</v>
      </c>
      <c r="D350" s="103" t="s">
        <v>911</v>
      </c>
      <c r="E350" s="111" t="s">
        <v>583</v>
      </c>
      <c r="F350" s="92" t="s">
        <v>786</v>
      </c>
      <c r="G350" s="112">
        <v>30000</v>
      </c>
      <c r="H350" s="77"/>
    </row>
    <row r="351" spans="1:8" ht="39.6" x14ac:dyDescent="0.3">
      <c r="A351" s="94">
        <f t="shared" si="5"/>
        <v>346</v>
      </c>
      <c r="B351" s="71" t="s">
        <v>459</v>
      </c>
      <c r="C351" s="71" t="s">
        <v>284</v>
      </c>
      <c r="D351" s="103" t="s">
        <v>912</v>
      </c>
      <c r="E351" s="111" t="s">
        <v>583</v>
      </c>
      <c r="F351" s="92" t="s">
        <v>786</v>
      </c>
      <c r="G351" s="112">
        <v>30000</v>
      </c>
      <c r="H351" s="77"/>
    </row>
    <row r="352" spans="1:8" ht="39.6" x14ac:dyDescent="0.3">
      <c r="A352" s="94">
        <f t="shared" si="5"/>
        <v>347</v>
      </c>
      <c r="B352" s="71" t="s">
        <v>459</v>
      </c>
      <c r="C352" s="71" t="s">
        <v>107</v>
      </c>
      <c r="D352" s="103" t="s">
        <v>913</v>
      </c>
      <c r="E352" s="111" t="s">
        <v>583</v>
      </c>
      <c r="F352" s="92" t="s">
        <v>786</v>
      </c>
      <c r="G352" s="112">
        <v>30000</v>
      </c>
      <c r="H352" s="77"/>
    </row>
    <row r="353" spans="1:8" ht="39.6" x14ac:dyDescent="0.3">
      <c r="A353" s="94">
        <f t="shared" si="5"/>
        <v>348</v>
      </c>
      <c r="B353" s="71" t="s">
        <v>459</v>
      </c>
      <c r="C353" s="71" t="s">
        <v>127</v>
      </c>
      <c r="D353" s="103" t="s">
        <v>914</v>
      </c>
      <c r="E353" s="111" t="s">
        <v>583</v>
      </c>
      <c r="F353" s="92" t="s">
        <v>786</v>
      </c>
      <c r="G353" s="112">
        <v>30000</v>
      </c>
      <c r="H353" s="77"/>
    </row>
    <row r="354" spans="1:8" ht="39.6" x14ac:dyDescent="0.3">
      <c r="A354" s="94">
        <f t="shared" si="5"/>
        <v>349</v>
      </c>
      <c r="B354" s="71" t="s">
        <v>459</v>
      </c>
      <c r="C354" s="71" t="s">
        <v>284</v>
      </c>
      <c r="D354" s="103" t="s">
        <v>915</v>
      </c>
      <c r="E354" s="111" t="s">
        <v>583</v>
      </c>
      <c r="F354" s="92" t="s">
        <v>786</v>
      </c>
      <c r="G354" s="112">
        <v>30000</v>
      </c>
      <c r="H354" s="77"/>
    </row>
    <row r="355" spans="1:8" ht="39.6" x14ac:dyDescent="0.3">
      <c r="A355" s="94">
        <f t="shared" si="5"/>
        <v>350</v>
      </c>
      <c r="B355" s="71" t="s">
        <v>459</v>
      </c>
      <c r="C355" s="71" t="s">
        <v>87</v>
      </c>
      <c r="D355" s="103" t="s">
        <v>916</v>
      </c>
      <c r="E355" s="111" t="s">
        <v>583</v>
      </c>
      <c r="F355" s="92" t="s">
        <v>786</v>
      </c>
      <c r="G355" s="112">
        <v>30000</v>
      </c>
      <c r="H355" s="77"/>
    </row>
    <row r="356" spans="1:8" ht="39.6" x14ac:dyDescent="0.3">
      <c r="A356" s="94">
        <f t="shared" si="5"/>
        <v>351</v>
      </c>
      <c r="B356" s="71" t="s">
        <v>459</v>
      </c>
      <c r="C356" s="71" t="s">
        <v>111</v>
      </c>
      <c r="D356" s="103" t="s">
        <v>917</v>
      </c>
      <c r="E356" s="111" t="s">
        <v>583</v>
      </c>
      <c r="F356" s="92" t="s">
        <v>786</v>
      </c>
      <c r="G356" s="112">
        <v>30000</v>
      </c>
      <c r="H356" s="77"/>
    </row>
    <row r="357" spans="1:8" ht="39.6" x14ac:dyDescent="0.3">
      <c r="A357" s="94">
        <f t="shared" si="5"/>
        <v>352</v>
      </c>
      <c r="B357" s="71" t="s">
        <v>459</v>
      </c>
      <c r="C357" s="71" t="s">
        <v>87</v>
      </c>
      <c r="D357" s="103" t="s">
        <v>918</v>
      </c>
      <c r="E357" s="111" t="s">
        <v>583</v>
      </c>
      <c r="F357" s="92" t="s">
        <v>786</v>
      </c>
      <c r="G357" s="112">
        <v>30000</v>
      </c>
      <c r="H357" s="77"/>
    </row>
    <row r="358" spans="1:8" ht="39.6" x14ac:dyDescent="0.3">
      <c r="A358" s="94">
        <f t="shared" si="5"/>
        <v>353</v>
      </c>
      <c r="B358" s="71" t="s">
        <v>459</v>
      </c>
      <c r="C358" s="71" t="s">
        <v>123</v>
      </c>
      <c r="D358" s="103" t="s">
        <v>919</v>
      </c>
      <c r="E358" s="111" t="s">
        <v>583</v>
      </c>
      <c r="F358" s="92" t="s">
        <v>786</v>
      </c>
      <c r="G358" s="112">
        <v>30000</v>
      </c>
      <c r="H358" s="77"/>
    </row>
    <row r="359" spans="1:8" ht="39.6" x14ac:dyDescent="0.3">
      <c r="A359" s="94">
        <f t="shared" si="5"/>
        <v>354</v>
      </c>
      <c r="B359" s="71" t="s">
        <v>459</v>
      </c>
      <c r="C359" s="71" t="s">
        <v>127</v>
      </c>
      <c r="D359" s="103" t="s">
        <v>920</v>
      </c>
      <c r="E359" s="111" t="s">
        <v>583</v>
      </c>
      <c r="F359" s="92" t="s">
        <v>786</v>
      </c>
      <c r="G359" s="112">
        <v>30000</v>
      </c>
      <c r="H359" s="77"/>
    </row>
    <row r="360" spans="1:8" ht="39.6" x14ac:dyDescent="0.3">
      <c r="A360" s="94">
        <f t="shared" si="5"/>
        <v>355</v>
      </c>
      <c r="B360" s="71" t="s">
        <v>459</v>
      </c>
      <c r="C360" s="71" t="s">
        <v>111</v>
      </c>
      <c r="D360" s="103" t="s">
        <v>921</v>
      </c>
      <c r="E360" s="111" t="s">
        <v>583</v>
      </c>
      <c r="F360" s="92" t="s">
        <v>786</v>
      </c>
      <c r="G360" s="112">
        <v>30000</v>
      </c>
      <c r="H360" s="77"/>
    </row>
    <row r="361" spans="1:8" ht="39.6" x14ac:dyDescent="0.3">
      <c r="A361" s="94">
        <f t="shared" si="5"/>
        <v>356</v>
      </c>
      <c r="B361" s="71" t="s">
        <v>459</v>
      </c>
      <c r="C361" s="71" t="s">
        <v>284</v>
      </c>
      <c r="D361" s="103" t="s">
        <v>922</v>
      </c>
      <c r="E361" s="111" t="s">
        <v>583</v>
      </c>
      <c r="F361" s="92" t="s">
        <v>786</v>
      </c>
      <c r="G361" s="112">
        <v>30000</v>
      </c>
      <c r="H361" s="77"/>
    </row>
    <row r="362" spans="1:8" ht="39.6" x14ac:dyDescent="0.3">
      <c r="A362" s="94">
        <f t="shared" si="5"/>
        <v>357</v>
      </c>
      <c r="B362" s="71" t="s">
        <v>459</v>
      </c>
      <c r="C362" s="71" t="s">
        <v>87</v>
      </c>
      <c r="D362" s="103" t="s">
        <v>923</v>
      </c>
      <c r="E362" s="111" t="s">
        <v>583</v>
      </c>
      <c r="F362" s="92" t="s">
        <v>786</v>
      </c>
      <c r="G362" s="112">
        <v>30000</v>
      </c>
      <c r="H362" s="77"/>
    </row>
    <row r="363" spans="1:8" ht="39.6" x14ac:dyDescent="0.3">
      <c r="A363" s="94">
        <f t="shared" si="5"/>
        <v>358</v>
      </c>
      <c r="B363" s="71" t="s">
        <v>459</v>
      </c>
      <c r="C363" s="71" t="s">
        <v>169</v>
      </c>
      <c r="D363" s="103" t="s">
        <v>924</v>
      </c>
      <c r="E363" s="111" t="s">
        <v>583</v>
      </c>
      <c r="F363" s="92" t="s">
        <v>786</v>
      </c>
      <c r="G363" s="112">
        <v>30000</v>
      </c>
      <c r="H363" s="77"/>
    </row>
    <row r="364" spans="1:8" ht="39.6" x14ac:dyDescent="0.3">
      <c r="A364" s="94">
        <f t="shared" si="5"/>
        <v>359</v>
      </c>
      <c r="B364" s="71" t="s">
        <v>459</v>
      </c>
      <c r="C364" s="71" t="s">
        <v>111</v>
      </c>
      <c r="D364" s="103" t="s">
        <v>925</v>
      </c>
      <c r="E364" s="111" t="s">
        <v>583</v>
      </c>
      <c r="F364" s="92" t="s">
        <v>786</v>
      </c>
      <c r="G364" s="112">
        <v>30000</v>
      </c>
      <c r="H364" s="77"/>
    </row>
    <row r="365" spans="1:8" ht="39.6" x14ac:dyDescent="0.3">
      <c r="A365" s="94">
        <f t="shared" si="5"/>
        <v>360</v>
      </c>
      <c r="B365" s="71" t="s">
        <v>459</v>
      </c>
      <c r="C365" s="71" t="s">
        <v>119</v>
      </c>
      <c r="D365" s="103" t="s">
        <v>926</v>
      </c>
      <c r="E365" s="111" t="s">
        <v>583</v>
      </c>
      <c r="F365" s="92" t="s">
        <v>786</v>
      </c>
      <c r="G365" s="112">
        <v>30000</v>
      </c>
      <c r="H365" s="77"/>
    </row>
    <row r="366" spans="1:8" ht="39.6" x14ac:dyDescent="0.3">
      <c r="A366" s="94">
        <f t="shared" si="5"/>
        <v>361</v>
      </c>
      <c r="B366" s="71" t="s">
        <v>459</v>
      </c>
      <c r="C366" s="71" t="s">
        <v>127</v>
      </c>
      <c r="D366" s="103" t="s">
        <v>927</v>
      </c>
      <c r="E366" s="111" t="s">
        <v>583</v>
      </c>
      <c r="F366" s="92" t="s">
        <v>786</v>
      </c>
      <c r="G366" s="112">
        <v>30000</v>
      </c>
      <c r="H366" s="77"/>
    </row>
    <row r="367" spans="1:8" ht="39.6" x14ac:dyDescent="0.3">
      <c r="A367" s="94">
        <f t="shared" si="5"/>
        <v>362</v>
      </c>
      <c r="B367" s="71" t="s">
        <v>459</v>
      </c>
      <c r="C367" s="71" t="s">
        <v>127</v>
      </c>
      <c r="D367" s="103" t="s">
        <v>928</v>
      </c>
      <c r="E367" s="111" t="s">
        <v>583</v>
      </c>
      <c r="F367" s="92" t="s">
        <v>786</v>
      </c>
      <c r="G367" s="112">
        <v>30000</v>
      </c>
      <c r="H367" s="77"/>
    </row>
    <row r="368" spans="1:8" ht="39.6" x14ac:dyDescent="0.3">
      <c r="A368" s="94">
        <f t="shared" si="5"/>
        <v>363</v>
      </c>
      <c r="B368" s="71" t="s">
        <v>459</v>
      </c>
      <c r="C368" s="71" t="s">
        <v>127</v>
      </c>
      <c r="D368" s="103" t="s">
        <v>929</v>
      </c>
      <c r="E368" s="111" t="s">
        <v>583</v>
      </c>
      <c r="F368" s="92" t="s">
        <v>786</v>
      </c>
      <c r="G368" s="112">
        <v>30000</v>
      </c>
      <c r="H368" s="77"/>
    </row>
    <row r="369" spans="1:8" ht="39.6" x14ac:dyDescent="0.3">
      <c r="A369" s="94">
        <f t="shared" si="5"/>
        <v>364</v>
      </c>
      <c r="B369" s="71" t="s">
        <v>459</v>
      </c>
      <c r="C369" s="71" t="s">
        <v>123</v>
      </c>
      <c r="D369" s="103" t="s">
        <v>930</v>
      </c>
      <c r="E369" s="111" t="s">
        <v>583</v>
      </c>
      <c r="F369" s="92" t="s">
        <v>786</v>
      </c>
      <c r="G369" s="112">
        <v>30000</v>
      </c>
      <c r="H369" s="77"/>
    </row>
    <row r="370" spans="1:8" ht="39.6" x14ac:dyDescent="0.3">
      <c r="A370" s="94">
        <f t="shared" si="5"/>
        <v>365</v>
      </c>
      <c r="B370" s="71" t="s">
        <v>459</v>
      </c>
      <c r="C370" s="71" t="s">
        <v>127</v>
      </c>
      <c r="D370" s="103" t="s">
        <v>931</v>
      </c>
      <c r="E370" s="111" t="s">
        <v>583</v>
      </c>
      <c r="F370" s="92" t="s">
        <v>786</v>
      </c>
      <c r="G370" s="112">
        <v>30000</v>
      </c>
      <c r="H370" s="77"/>
    </row>
    <row r="371" spans="1:8" ht="39.6" x14ac:dyDescent="0.3">
      <c r="A371" s="94">
        <f t="shared" si="5"/>
        <v>366</v>
      </c>
      <c r="B371" s="71" t="s">
        <v>459</v>
      </c>
      <c r="C371" s="71" t="s">
        <v>130</v>
      </c>
      <c r="D371" s="103" t="s">
        <v>932</v>
      </c>
      <c r="E371" s="111" t="s">
        <v>583</v>
      </c>
      <c r="F371" s="92" t="s">
        <v>786</v>
      </c>
      <c r="G371" s="112">
        <v>30000</v>
      </c>
      <c r="H371" s="77"/>
    </row>
    <row r="372" spans="1:8" ht="65.400000000000006" customHeight="1" x14ac:dyDescent="0.3">
      <c r="A372" s="94">
        <f t="shared" si="5"/>
        <v>367</v>
      </c>
      <c r="B372" s="71" t="s">
        <v>459</v>
      </c>
      <c r="C372" s="71" t="s">
        <v>107</v>
      </c>
      <c r="D372" s="103" t="s">
        <v>933</v>
      </c>
      <c r="E372" s="111" t="s">
        <v>583</v>
      </c>
      <c r="F372" s="92" t="s">
        <v>786</v>
      </c>
      <c r="G372" s="112">
        <v>30000</v>
      </c>
      <c r="H372" s="77"/>
    </row>
    <row r="373" spans="1:8" ht="39.6" x14ac:dyDescent="0.3">
      <c r="A373" s="94">
        <f t="shared" si="5"/>
        <v>368</v>
      </c>
      <c r="B373" s="71" t="s">
        <v>459</v>
      </c>
      <c r="C373" s="71" t="s">
        <v>127</v>
      </c>
      <c r="D373" s="103" t="s">
        <v>934</v>
      </c>
      <c r="E373" s="111" t="s">
        <v>583</v>
      </c>
      <c r="F373" s="92" t="s">
        <v>786</v>
      </c>
      <c r="G373" s="112">
        <v>30000</v>
      </c>
      <c r="H373" s="77"/>
    </row>
    <row r="374" spans="1:8" ht="39.6" x14ac:dyDescent="0.3">
      <c r="A374" s="94">
        <f t="shared" si="5"/>
        <v>369</v>
      </c>
      <c r="B374" s="71" t="s">
        <v>459</v>
      </c>
      <c r="C374" s="71" t="s">
        <v>121</v>
      </c>
      <c r="D374" s="103" t="s">
        <v>935</v>
      </c>
      <c r="E374" s="111" t="s">
        <v>583</v>
      </c>
      <c r="F374" s="92" t="s">
        <v>786</v>
      </c>
      <c r="G374" s="112">
        <v>30000</v>
      </c>
      <c r="H374" s="77"/>
    </row>
    <row r="375" spans="1:8" ht="39.6" x14ac:dyDescent="0.3">
      <c r="A375" s="94">
        <f t="shared" si="5"/>
        <v>370</v>
      </c>
      <c r="B375" s="71" t="s">
        <v>459</v>
      </c>
      <c r="C375" s="71" t="s">
        <v>107</v>
      </c>
      <c r="D375" s="103" t="s">
        <v>936</v>
      </c>
      <c r="E375" s="111" t="s">
        <v>583</v>
      </c>
      <c r="F375" s="92" t="s">
        <v>786</v>
      </c>
      <c r="G375" s="112">
        <v>30000</v>
      </c>
      <c r="H375" s="77"/>
    </row>
    <row r="376" spans="1:8" ht="39.6" x14ac:dyDescent="0.3">
      <c r="A376" s="94">
        <f t="shared" si="5"/>
        <v>371</v>
      </c>
      <c r="B376" s="71" t="s">
        <v>459</v>
      </c>
      <c r="C376" s="71" t="s">
        <v>107</v>
      </c>
      <c r="D376" s="103" t="s">
        <v>937</v>
      </c>
      <c r="E376" s="111" t="s">
        <v>583</v>
      </c>
      <c r="F376" s="92" t="s">
        <v>786</v>
      </c>
      <c r="G376" s="112">
        <v>30000</v>
      </c>
      <c r="H376" s="77"/>
    </row>
    <row r="377" spans="1:8" ht="39.6" x14ac:dyDescent="0.3">
      <c r="A377" s="94">
        <f t="shared" si="5"/>
        <v>372</v>
      </c>
      <c r="B377" s="71" t="s">
        <v>459</v>
      </c>
      <c r="C377" s="71" t="s">
        <v>111</v>
      </c>
      <c r="D377" s="103" t="s">
        <v>938</v>
      </c>
      <c r="E377" s="111" t="s">
        <v>583</v>
      </c>
      <c r="F377" s="92" t="s">
        <v>786</v>
      </c>
      <c r="G377" s="112">
        <v>30000</v>
      </c>
      <c r="H377" s="77"/>
    </row>
    <row r="378" spans="1:8" ht="39.6" x14ac:dyDescent="0.3">
      <c r="A378" s="94">
        <f t="shared" si="5"/>
        <v>373</v>
      </c>
      <c r="B378" s="71" t="s">
        <v>459</v>
      </c>
      <c r="C378" s="71" t="s">
        <v>111</v>
      </c>
      <c r="D378" s="103" t="s">
        <v>939</v>
      </c>
      <c r="E378" s="111" t="s">
        <v>583</v>
      </c>
      <c r="F378" s="92" t="s">
        <v>786</v>
      </c>
      <c r="G378" s="112">
        <v>30000</v>
      </c>
      <c r="H378" s="77"/>
    </row>
    <row r="379" spans="1:8" ht="39.6" x14ac:dyDescent="0.3">
      <c r="A379" s="94">
        <f t="shared" si="5"/>
        <v>374</v>
      </c>
      <c r="B379" s="71" t="s">
        <v>459</v>
      </c>
      <c r="C379" s="71" t="s">
        <v>111</v>
      </c>
      <c r="D379" s="103" t="s">
        <v>894</v>
      </c>
      <c r="E379" s="111" t="s">
        <v>583</v>
      </c>
      <c r="F379" s="92" t="s">
        <v>786</v>
      </c>
      <c r="G379" s="112">
        <v>30000</v>
      </c>
      <c r="H379" s="77"/>
    </row>
    <row r="380" spans="1:8" ht="39.6" x14ac:dyDescent="0.3">
      <c r="A380" s="94">
        <f t="shared" si="5"/>
        <v>375</v>
      </c>
      <c r="B380" s="71" t="s">
        <v>459</v>
      </c>
      <c r="C380" s="71" t="s">
        <v>111</v>
      </c>
      <c r="D380" s="103" t="s">
        <v>940</v>
      </c>
      <c r="E380" s="111" t="s">
        <v>583</v>
      </c>
      <c r="F380" s="92" t="s">
        <v>786</v>
      </c>
      <c r="G380" s="112">
        <v>30000</v>
      </c>
      <c r="H380" s="77"/>
    </row>
    <row r="381" spans="1:8" ht="39.6" x14ac:dyDescent="0.3">
      <c r="A381" s="94">
        <f t="shared" si="5"/>
        <v>376</v>
      </c>
      <c r="B381" s="71" t="s">
        <v>459</v>
      </c>
      <c r="C381" s="71" t="s">
        <v>111</v>
      </c>
      <c r="D381" s="103" t="s">
        <v>941</v>
      </c>
      <c r="E381" s="111" t="s">
        <v>583</v>
      </c>
      <c r="F381" s="92" t="s">
        <v>786</v>
      </c>
      <c r="G381" s="112">
        <v>30000</v>
      </c>
      <c r="H381" s="77"/>
    </row>
    <row r="382" spans="1:8" ht="39.6" x14ac:dyDescent="0.3">
      <c r="A382" s="94">
        <f t="shared" si="5"/>
        <v>377</v>
      </c>
      <c r="B382" s="71" t="s">
        <v>459</v>
      </c>
      <c r="C382" s="71" t="s">
        <v>111</v>
      </c>
      <c r="D382" s="103" t="s">
        <v>942</v>
      </c>
      <c r="E382" s="111" t="s">
        <v>583</v>
      </c>
      <c r="F382" s="92" t="s">
        <v>786</v>
      </c>
      <c r="G382" s="112">
        <v>30000</v>
      </c>
      <c r="H382" s="77"/>
    </row>
    <row r="383" spans="1:8" ht="39.6" x14ac:dyDescent="0.3">
      <c r="A383" s="94">
        <f t="shared" si="5"/>
        <v>378</v>
      </c>
      <c r="B383" s="71" t="s">
        <v>459</v>
      </c>
      <c r="C383" s="71" t="s">
        <v>133</v>
      </c>
      <c r="D383" s="103" t="s">
        <v>943</v>
      </c>
      <c r="E383" s="111" t="s">
        <v>583</v>
      </c>
      <c r="F383" s="92" t="s">
        <v>786</v>
      </c>
      <c r="G383" s="112">
        <v>30000</v>
      </c>
      <c r="H383" s="77"/>
    </row>
    <row r="384" spans="1:8" ht="39.6" x14ac:dyDescent="0.3">
      <c r="A384" s="94">
        <f t="shared" si="5"/>
        <v>379</v>
      </c>
      <c r="B384" s="71" t="s">
        <v>459</v>
      </c>
      <c r="C384" s="71" t="s">
        <v>133</v>
      </c>
      <c r="D384" s="103" t="s">
        <v>944</v>
      </c>
      <c r="E384" s="111" t="s">
        <v>583</v>
      </c>
      <c r="F384" s="92" t="s">
        <v>786</v>
      </c>
      <c r="G384" s="112">
        <v>30000</v>
      </c>
      <c r="H384" s="77"/>
    </row>
    <row r="385" spans="1:8" ht="39.6" x14ac:dyDescent="0.3">
      <c r="A385" s="94">
        <f t="shared" si="5"/>
        <v>380</v>
      </c>
      <c r="B385" s="71" t="s">
        <v>459</v>
      </c>
      <c r="C385" s="71" t="s">
        <v>133</v>
      </c>
      <c r="D385" s="103" t="s">
        <v>945</v>
      </c>
      <c r="E385" s="111" t="s">
        <v>583</v>
      </c>
      <c r="F385" s="92" t="s">
        <v>786</v>
      </c>
      <c r="G385" s="112">
        <v>30000</v>
      </c>
      <c r="H385" s="77"/>
    </row>
    <row r="386" spans="1:8" ht="39.6" x14ac:dyDescent="0.3">
      <c r="A386" s="94">
        <f t="shared" si="5"/>
        <v>381</v>
      </c>
      <c r="B386" s="71" t="s">
        <v>459</v>
      </c>
      <c r="C386" s="71" t="s">
        <v>111</v>
      </c>
      <c r="D386" s="103" t="s">
        <v>946</v>
      </c>
      <c r="E386" s="111" t="s">
        <v>583</v>
      </c>
      <c r="F386" s="92" t="s">
        <v>786</v>
      </c>
      <c r="G386" s="112">
        <v>30000</v>
      </c>
      <c r="H386" s="77"/>
    </row>
    <row r="387" spans="1:8" ht="39.6" x14ac:dyDescent="0.3">
      <c r="A387" s="94">
        <f t="shared" si="5"/>
        <v>382</v>
      </c>
      <c r="B387" s="71" t="s">
        <v>459</v>
      </c>
      <c r="C387" s="71" t="s">
        <v>111</v>
      </c>
      <c r="D387" s="103" t="s">
        <v>947</v>
      </c>
      <c r="E387" s="111" t="s">
        <v>583</v>
      </c>
      <c r="F387" s="92" t="s">
        <v>786</v>
      </c>
      <c r="G387" s="112">
        <v>30000</v>
      </c>
      <c r="H387" s="77"/>
    </row>
    <row r="388" spans="1:8" ht="39.6" x14ac:dyDescent="0.3">
      <c r="A388" s="94">
        <f t="shared" si="5"/>
        <v>383</v>
      </c>
      <c r="B388" s="71" t="s">
        <v>459</v>
      </c>
      <c r="C388" s="71" t="s">
        <v>174</v>
      </c>
      <c r="D388" s="103" t="s">
        <v>948</v>
      </c>
      <c r="E388" s="111" t="s">
        <v>583</v>
      </c>
      <c r="F388" s="92" t="s">
        <v>786</v>
      </c>
      <c r="G388" s="112">
        <v>30000</v>
      </c>
      <c r="H388" s="77"/>
    </row>
    <row r="389" spans="1:8" ht="39.6" x14ac:dyDescent="0.3">
      <c r="A389" s="94">
        <f t="shared" si="5"/>
        <v>384</v>
      </c>
      <c r="B389" s="71" t="s">
        <v>459</v>
      </c>
      <c r="C389" s="71" t="s">
        <v>174</v>
      </c>
      <c r="D389" s="103" t="s">
        <v>949</v>
      </c>
      <c r="E389" s="111" t="s">
        <v>583</v>
      </c>
      <c r="F389" s="92" t="s">
        <v>786</v>
      </c>
      <c r="G389" s="112">
        <v>30000</v>
      </c>
      <c r="H389" s="77"/>
    </row>
    <row r="390" spans="1:8" ht="39.6" x14ac:dyDescent="0.3">
      <c r="A390" s="94">
        <f t="shared" si="5"/>
        <v>385</v>
      </c>
      <c r="B390" s="71" t="s">
        <v>459</v>
      </c>
      <c r="C390" s="71" t="s">
        <v>111</v>
      </c>
      <c r="D390" s="103" t="s">
        <v>950</v>
      </c>
      <c r="E390" s="111" t="s">
        <v>583</v>
      </c>
      <c r="F390" s="92" t="s">
        <v>786</v>
      </c>
      <c r="G390" s="112">
        <v>30000</v>
      </c>
      <c r="H390" s="77"/>
    </row>
    <row r="391" spans="1:8" ht="39.6" x14ac:dyDescent="0.3">
      <c r="A391" s="94">
        <f t="shared" ref="A391:A454" si="6">ROW(A386)</f>
        <v>386</v>
      </c>
      <c r="B391" s="71" t="s">
        <v>459</v>
      </c>
      <c r="C391" s="71" t="s">
        <v>121</v>
      </c>
      <c r="D391" s="103" t="s">
        <v>951</v>
      </c>
      <c r="E391" s="111" t="s">
        <v>583</v>
      </c>
      <c r="F391" s="92" t="s">
        <v>786</v>
      </c>
      <c r="G391" s="112">
        <v>30000</v>
      </c>
      <c r="H391" s="77"/>
    </row>
    <row r="392" spans="1:8" ht="39.6" x14ac:dyDescent="0.3">
      <c r="A392" s="94">
        <f t="shared" si="6"/>
        <v>387</v>
      </c>
      <c r="B392" s="71" t="s">
        <v>459</v>
      </c>
      <c r="C392" s="71" t="s">
        <v>119</v>
      </c>
      <c r="D392" s="103" t="s">
        <v>952</v>
      </c>
      <c r="E392" s="111" t="s">
        <v>583</v>
      </c>
      <c r="F392" s="92" t="s">
        <v>786</v>
      </c>
      <c r="G392" s="112">
        <v>30000</v>
      </c>
      <c r="H392" s="77"/>
    </row>
    <row r="393" spans="1:8" ht="39.6" x14ac:dyDescent="0.3">
      <c r="A393" s="94">
        <f t="shared" si="6"/>
        <v>388</v>
      </c>
      <c r="B393" s="71" t="s">
        <v>459</v>
      </c>
      <c r="C393" s="71" t="s">
        <v>107</v>
      </c>
      <c r="D393" s="103" t="s">
        <v>953</v>
      </c>
      <c r="E393" s="111" t="s">
        <v>583</v>
      </c>
      <c r="F393" s="92" t="s">
        <v>786</v>
      </c>
      <c r="G393" s="112">
        <v>30000</v>
      </c>
      <c r="H393" s="77"/>
    </row>
    <row r="394" spans="1:8" ht="39.6" x14ac:dyDescent="0.3">
      <c r="A394" s="94">
        <f t="shared" si="6"/>
        <v>389</v>
      </c>
      <c r="B394" s="71" t="s">
        <v>459</v>
      </c>
      <c r="C394" s="71" t="s">
        <v>111</v>
      </c>
      <c r="D394" s="103" t="s">
        <v>954</v>
      </c>
      <c r="E394" s="111" t="s">
        <v>583</v>
      </c>
      <c r="F394" s="92" t="s">
        <v>786</v>
      </c>
      <c r="G394" s="112">
        <v>9934</v>
      </c>
      <c r="H394" s="77"/>
    </row>
    <row r="395" spans="1:8" ht="59.4" x14ac:dyDescent="0.3">
      <c r="A395" s="94">
        <f t="shared" si="6"/>
        <v>390</v>
      </c>
      <c r="B395" s="71" t="s">
        <v>459</v>
      </c>
      <c r="C395" s="71" t="s">
        <v>127</v>
      </c>
      <c r="D395" s="103" t="s">
        <v>955</v>
      </c>
      <c r="E395" s="111" t="s">
        <v>583</v>
      </c>
      <c r="F395" s="92" t="s">
        <v>786</v>
      </c>
      <c r="G395" s="112">
        <v>9934</v>
      </c>
      <c r="H395" s="77"/>
    </row>
    <row r="396" spans="1:8" ht="59.4" x14ac:dyDescent="0.3">
      <c r="A396" s="94">
        <f t="shared" si="6"/>
        <v>391</v>
      </c>
      <c r="B396" s="71" t="s">
        <v>459</v>
      </c>
      <c r="C396" s="71" t="s">
        <v>127</v>
      </c>
      <c r="D396" s="103" t="s">
        <v>956</v>
      </c>
      <c r="E396" s="111" t="s">
        <v>583</v>
      </c>
      <c r="F396" s="92" t="s">
        <v>786</v>
      </c>
      <c r="G396" s="112">
        <v>9934</v>
      </c>
      <c r="H396" s="77"/>
    </row>
    <row r="397" spans="1:8" ht="59.4" x14ac:dyDescent="0.3">
      <c r="A397" s="94">
        <f t="shared" si="6"/>
        <v>392</v>
      </c>
      <c r="B397" s="71" t="s">
        <v>459</v>
      </c>
      <c r="C397" s="71" t="s">
        <v>127</v>
      </c>
      <c r="D397" s="103" t="s">
        <v>957</v>
      </c>
      <c r="E397" s="111" t="s">
        <v>583</v>
      </c>
      <c r="F397" s="92" t="s">
        <v>786</v>
      </c>
      <c r="G397" s="112">
        <v>9934</v>
      </c>
      <c r="H397" s="77"/>
    </row>
    <row r="398" spans="1:8" ht="59.4" x14ac:dyDescent="0.3">
      <c r="A398" s="94">
        <f t="shared" si="6"/>
        <v>393</v>
      </c>
      <c r="B398" s="71" t="s">
        <v>459</v>
      </c>
      <c r="C398" s="71" t="s">
        <v>133</v>
      </c>
      <c r="D398" s="103" t="s">
        <v>958</v>
      </c>
      <c r="E398" s="111" t="s">
        <v>583</v>
      </c>
      <c r="F398" s="92" t="s">
        <v>786</v>
      </c>
      <c r="G398" s="112">
        <v>9934</v>
      </c>
      <c r="H398" s="77"/>
    </row>
    <row r="399" spans="1:8" ht="59.4" customHeight="1" x14ac:dyDescent="0.3">
      <c r="A399" s="94">
        <f t="shared" si="6"/>
        <v>394</v>
      </c>
      <c r="B399" s="71" t="s">
        <v>459</v>
      </c>
      <c r="C399" s="71" t="s">
        <v>111</v>
      </c>
      <c r="D399" s="103" t="s">
        <v>959</v>
      </c>
      <c r="E399" s="111" t="s">
        <v>583</v>
      </c>
      <c r="F399" s="92" t="s">
        <v>786</v>
      </c>
      <c r="G399" s="112">
        <v>9934</v>
      </c>
      <c r="H399" s="77"/>
    </row>
    <row r="400" spans="1:8" ht="39.6" x14ac:dyDescent="0.3">
      <c r="A400" s="94">
        <f t="shared" si="6"/>
        <v>395</v>
      </c>
      <c r="B400" s="71" t="s">
        <v>459</v>
      </c>
      <c r="C400" s="71" t="s">
        <v>137</v>
      </c>
      <c r="D400" s="103" t="s">
        <v>960</v>
      </c>
      <c r="E400" s="111" t="s">
        <v>583</v>
      </c>
      <c r="F400" s="92" t="s">
        <v>786</v>
      </c>
      <c r="G400" s="112">
        <v>9934</v>
      </c>
      <c r="H400" s="77"/>
    </row>
    <row r="401" spans="1:8" ht="39.6" x14ac:dyDescent="0.3">
      <c r="A401" s="94">
        <f t="shared" si="6"/>
        <v>396</v>
      </c>
      <c r="B401" s="71" t="s">
        <v>459</v>
      </c>
      <c r="C401" s="71" t="s">
        <v>137</v>
      </c>
      <c r="D401" s="103" t="s">
        <v>961</v>
      </c>
      <c r="E401" s="111" t="s">
        <v>583</v>
      </c>
      <c r="F401" s="92" t="s">
        <v>786</v>
      </c>
      <c r="G401" s="112">
        <v>9934</v>
      </c>
      <c r="H401" s="77"/>
    </row>
    <row r="402" spans="1:8" ht="61.8" customHeight="1" x14ac:dyDescent="0.3">
      <c r="A402" s="94">
        <f t="shared" si="6"/>
        <v>397</v>
      </c>
      <c r="B402" s="71" t="s">
        <v>459</v>
      </c>
      <c r="C402" s="71" t="s">
        <v>111</v>
      </c>
      <c r="D402" s="103" t="s">
        <v>962</v>
      </c>
      <c r="E402" s="111" t="s">
        <v>583</v>
      </c>
      <c r="F402" s="92" t="s">
        <v>786</v>
      </c>
      <c r="G402" s="112">
        <v>9934</v>
      </c>
      <c r="H402" s="77"/>
    </row>
    <row r="403" spans="1:8" ht="59.4" x14ac:dyDescent="0.3">
      <c r="A403" s="94">
        <f t="shared" si="6"/>
        <v>398</v>
      </c>
      <c r="B403" s="71" t="s">
        <v>459</v>
      </c>
      <c r="C403" s="71" t="s">
        <v>121</v>
      </c>
      <c r="D403" s="103" t="s">
        <v>963</v>
      </c>
      <c r="E403" s="111" t="s">
        <v>583</v>
      </c>
      <c r="F403" s="92" t="s">
        <v>786</v>
      </c>
      <c r="G403" s="112">
        <v>9934</v>
      </c>
      <c r="H403" s="77"/>
    </row>
    <row r="404" spans="1:8" ht="57.6" customHeight="1" x14ac:dyDescent="0.3">
      <c r="A404" s="94">
        <f t="shared" si="6"/>
        <v>399</v>
      </c>
      <c r="B404" s="71" t="s">
        <v>459</v>
      </c>
      <c r="C404" s="71" t="s">
        <v>111</v>
      </c>
      <c r="D404" s="103" t="s">
        <v>964</v>
      </c>
      <c r="E404" s="111" t="s">
        <v>583</v>
      </c>
      <c r="F404" s="92" t="s">
        <v>786</v>
      </c>
      <c r="G404" s="112">
        <v>9934</v>
      </c>
      <c r="H404" s="77"/>
    </row>
    <row r="405" spans="1:8" ht="59.4" x14ac:dyDescent="0.3">
      <c r="A405" s="94">
        <f t="shared" si="6"/>
        <v>400</v>
      </c>
      <c r="B405" s="71" t="s">
        <v>459</v>
      </c>
      <c r="C405" s="71" t="s">
        <v>127</v>
      </c>
      <c r="D405" s="103" t="s">
        <v>965</v>
      </c>
      <c r="E405" s="111" t="s">
        <v>583</v>
      </c>
      <c r="F405" s="92" t="s">
        <v>786</v>
      </c>
      <c r="G405" s="112">
        <v>9934</v>
      </c>
      <c r="H405" s="77"/>
    </row>
    <row r="406" spans="1:8" ht="59.4" x14ac:dyDescent="0.3">
      <c r="A406" s="94">
        <f t="shared" si="6"/>
        <v>401</v>
      </c>
      <c r="B406" s="71" t="s">
        <v>459</v>
      </c>
      <c r="C406" s="71" t="s">
        <v>127</v>
      </c>
      <c r="D406" s="103" t="s">
        <v>966</v>
      </c>
      <c r="E406" s="111" t="s">
        <v>583</v>
      </c>
      <c r="F406" s="92" t="s">
        <v>786</v>
      </c>
      <c r="G406" s="112">
        <v>9934</v>
      </c>
      <c r="H406" s="77"/>
    </row>
    <row r="407" spans="1:8" ht="59.4" x14ac:dyDescent="0.3">
      <c r="A407" s="94">
        <f t="shared" si="6"/>
        <v>402</v>
      </c>
      <c r="B407" s="71" t="s">
        <v>459</v>
      </c>
      <c r="C407" s="71" t="s">
        <v>127</v>
      </c>
      <c r="D407" s="103" t="s">
        <v>967</v>
      </c>
      <c r="E407" s="111" t="s">
        <v>583</v>
      </c>
      <c r="F407" s="92" t="s">
        <v>786</v>
      </c>
      <c r="G407" s="112">
        <v>9934</v>
      </c>
      <c r="H407" s="77"/>
    </row>
    <row r="408" spans="1:8" ht="39.6" x14ac:dyDescent="0.3">
      <c r="A408" s="94">
        <f t="shared" si="6"/>
        <v>403</v>
      </c>
      <c r="B408" s="71" t="s">
        <v>459</v>
      </c>
      <c r="C408" s="71" t="s">
        <v>111</v>
      </c>
      <c r="D408" s="103" t="s">
        <v>968</v>
      </c>
      <c r="E408" s="111" t="s">
        <v>583</v>
      </c>
      <c r="F408" s="92" t="s">
        <v>786</v>
      </c>
      <c r="G408" s="112">
        <v>9934</v>
      </c>
      <c r="H408" s="77"/>
    </row>
    <row r="409" spans="1:8" ht="39.6" x14ac:dyDescent="0.3">
      <c r="A409" s="94">
        <f t="shared" si="6"/>
        <v>404</v>
      </c>
      <c r="B409" s="71" t="s">
        <v>459</v>
      </c>
      <c r="C409" s="71" t="s">
        <v>111</v>
      </c>
      <c r="D409" s="103" t="s">
        <v>969</v>
      </c>
      <c r="E409" s="111" t="s">
        <v>583</v>
      </c>
      <c r="F409" s="92" t="s">
        <v>786</v>
      </c>
      <c r="G409" s="112">
        <v>9934</v>
      </c>
      <c r="H409" s="77"/>
    </row>
    <row r="410" spans="1:8" ht="59.4" x14ac:dyDescent="0.3">
      <c r="A410" s="94">
        <f t="shared" si="6"/>
        <v>405</v>
      </c>
      <c r="B410" s="71" t="s">
        <v>459</v>
      </c>
      <c r="C410" s="71" t="s">
        <v>127</v>
      </c>
      <c r="D410" s="103" t="s">
        <v>970</v>
      </c>
      <c r="E410" s="111" t="s">
        <v>583</v>
      </c>
      <c r="F410" s="92" t="s">
        <v>786</v>
      </c>
      <c r="G410" s="112">
        <v>9934</v>
      </c>
      <c r="H410" s="77"/>
    </row>
    <row r="411" spans="1:8" ht="59.4" x14ac:dyDescent="0.3">
      <c r="A411" s="94">
        <f t="shared" si="6"/>
        <v>406</v>
      </c>
      <c r="B411" s="71" t="s">
        <v>459</v>
      </c>
      <c r="C411" s="71" t="s">
        <v>127</v>
      </c>
      <c r="D411" s="103" t="s">
        <v>971</v>
      </c>
      <c r="E411" s="111" t="s">
        <v>583</v>
      </c>
      <c r="F411" s="92" t="s">
        <v>786</v>
      </c>
      <c r="G411" s="112">
        <v>9934</v>
      </c>
      <c r="H411" s="77"/>
    </row>
    <row r="412" spans="1:8" ht="59.4" customHeight="1" x14ac:dyDescent="0.3">
      <c r="A412" s="94">
        <f t="shared" si="6"/>
        <v>407</v>
      </c>
      <c r="B412" s="71" t="s">
        <v>459</v>
      </c>
      <c r="C412" s="71" t="s">
        <v>111</v>
      </c>
      <c r="D412" s="103" t="s">
        <v>972</v>
      </c>
      <c r="E412" s="111" t="s">
        <v>583</v>
      </c>
      <c r="F412" s="92" t="s">
        <v>786</v>
      </c>
      <c r="G412" s="112">
        <v>9934</v>
      </c>
      <c r="H412" s="77"/>
    </row>
    <row r="413" spans="1:8" ht="59.4" x14ac:dyDescent="0.3">
      <c r="A413" s="94">
        <f t="shared" si="6"/>
        <v>408</v>
      </c>
      <c r="B413" s="71" t="s">
        <v>459</v>
      </c>
      <c r="C413" s="71" t="s">
        <v>127</v>
      </c>
      <c r="D413" s="103" t="s">
        <v>973</v>
      </c>
      <c r="E413" s="111" t="s">
        <v>583</v>
      </c>
      <c r="F413" s="92" t="s">
        <v>786</v>
      </c>
      <c r="G413" s="112">
        <v>9934</v>
      </c>
      <c r="H413" s="77"/>
    </row>
    <row r="414" spans="1:8" ht="59.4" x14ac:dyDescent="0.3">
      <c r="A414" s="94">
        <f t="shared" si="6"/>
        <v>409</v>
      </c>
      <c r="B414" s="71" t="s">
        <v>459</v>
      </c>
      <c r="C414" s="71" t="s">
        <v>127</v>
      </c>
      <c r="D414" s="103" t="s">
        <v>974</v>
      </c>
      <c r="E414" s="111" t="s">
        <v>583</v>
      </c>
      <c r="F414" s="92" t="s">
        <v>786</v>
      </c>
      <c r="G414" s="112">
        <v>9934</v>
      </c>
      <c r="H414" s="77"/>
    </row>
    <row r="415" spans="1:8" ht="60.6" customHeight="1" x14ac:dyDescent="0.3">
      <c r="A415" s="94">
        <f t="shared" si="6"/>
        <v>410</v>
      </c>
      <c r="B415" s="71" t="s">
        <v>459</v>
      </c>
      <c r="C415" s="71" t="s">
        <v>111</v>
      </c>
      <c r="D415" s="103" t="s">
        <v>975</v>
      </c>
      <c r="E415" s="111" t="s">
        <v>583</v>
      </c>
      <c r="F415" s="92" t="s">
        <v>786</v>
      </c>
      <c r="G415" s="112">
        <v>9934</v>
      </c>
      <c r="H415" s="77"/>
    </row>
    <row r="416" spans="1:8" ht="60.6" customHeight="1" x14ac:dyDescent="0.3">
      <c r="A416" s="94">
        <f t="shared" si="6"/>
        <v>411</v>
      </c>
      <c r="B416" s="71" t="s">
        <v>459</v>
      </c>
      <c r="C416" s="71" t="s">
        <v>111</v>
      </c>
      <c r="D416" s="103" t="s">
        <v>976</v>
      </c>
      <c r="E416" s="111" t="s">
        <v>583</v>
      </c>
      <c r="F416" s="92" t="s">
        <v>786</v>
      </c>
      <c r="G416" s="112">
        <v>9934</v>
      </c>
      <c r="H416" s="77"/>
    </row>
    <row r="417" spans="1:8" ht="39.6" x14ac:dyDescent="0.3">
      <c r="A417" s="94">
        <f t="shared" si="6"/>
        <v>412</v>
      </c>
      <c r="B417" s="71" t="s">
        <v>459</v>
      </c>
      <c r="C417" s="71" t="s">
        <v>111</v>
      </c>
      <c r="D417" s="103" t="s">
        <v>977</v>
      </c>
      <c r="E417" s="111" t="s">
        <v>583</v>
      </c>
      <c r="F417" s="92" t="s">
        <v>786</v>
      </c>
      <c r="G417" s="112">
        <v>9934</v>
      </c>
      <c r="H417" s="77"/>
    </row>
    <row r="418" spans="1:8" ht="39.6" x14ac:dyDescent="0.3">
      <c r="A418" s="94">
        <f t="shared" si="6"/>
        <v>413</v>
      </c>
      <c r="B418" s="71" t="s">
        <v>459</v>
      </c>
      <c r="C418" s="71" t="s">
        <v>111</v>
      </c>
      <c r="D418" s="103" t="s">
        <v>978</v>
      </c>
      <c r="E418" s="111" t="s">
        <v>583</v>
      </c>
      <c r="F418" s="92" t="s">
        <v>786</v>
      </c>
      <c r="G418" s="112">
        <v>9934</v>
      </c>
      <c r="H418" s="77"/>
    </row>
    <row r="419" spans="1:8" ht="39.6" x14ac:dyDescent="0.3">
      <c r="A419" s="94">
        <f t="shared" si="6"/>
        <v>414</v>
      </c>
      <c r="B419" s="71" t="s">
        <v>459</v>
      </c>
      <c r="C419" s="71" t="s">
        <v>111</v>
      </c>
      <c r="D419" s="103" t="s">
        <v>979</v>
      </c>
      <c r="E419" s="111" t="s">
        <v>583</v>
      </c>
      <c r="F419" s="92" t="s">
        <v>786</v>
      </c>
      <c r="G419" s="112">
        <v>9934</v>
      </c>
      <c r="H419" s="77"/>
    </row>
    <row r="420" spans="1:8" ht="39.6" x14ac:dyDescent="0.3">
      <c r="A420" s="94">
        <f t="shared" si="6"/>
        <v>415</v>
      </c>
      <c r="B420" s="71" t="s">
        <v>459</v>
      </c>
      <c r="C420" s="71" t="s">
        <v>111</v>
      </c>
      <c r="D420" s="103" t="s">
        <v>980</v>
      </c>
      <c r="E420" s="111" t="s">
        <v>583</v>
      </c>
      <c r="F420" s="92" t="s">
        <v>786</v>
      </c>
      <c r="G420" s="112">
        <v>9934</v>
      </c>
      <c r="H420" s="77"/>
    </row>
    <row r="421" spans="1:8" ht="39.6" x14ac:dyDescent="0.3">
      <c r="A421" s="94">
        <f t="shared" si="6"/>
        <v>416</v>
      </c>
      <c r="B421" s="71" t="s">
        <v>459</v>
      </c>
      <c r="C421" s="71" t="s">
        <v>133</v>
      </c>
      <c r="D421" s="103" t="s">
        <v>981</v>
      </c>
      <c r="E421" s="111" t="s">
        <v>583</v>
      </c>
      <c r="F421" s="92" t="s">
        <v>786</v>
      </c>
      <c r="G421" s="112">
        <v>9934</v>
      </c>
      <c r="H421" s="77"/>
    </row>
    <row r="422" spans="1:8" ht="39.6" x14ac:dyDescent="0.3">
      <c r="A422" s="94">
        <f t="shared" si="6"/>
        <v>417</v>
      </c>
      <c r="B422" s="71" t="s">
        <v>459</v>
      </c>
      <c r="C422" s="71" t="s">
        <v>130</v>
      </c>
      <c r="D422" s="103" t="s">
        <v>982</v>
      </c>
      <c r="E422" s="111" t="s">
        <v>583</v>
      </c>
      <c r="F422" s="92" t="s">
        <v>786</v>
      </c>
      <c r="G422" s="112">
        <v>9934</v>
      </c>
      <c r="H422" s="77"/>
    </row>
    <row r="423" spans="1:8" ht="39.6" x14ac:dyDescent="0.3">
      <c r="A423" s="94">
        <f t="shared" si="6"/>
        <v>418</v>
      </c>
      <c r="B423" s="71" t="s">
        <v>459</v>
      </c>
      <c r="C423" s="71" t="s">
        <v>155</v>
      </c>
      <c r="D423" s="103" t="s">
        <v>983</v>
      </c>
      <c r="E423" s="111" t="s">
        <v>583</v>
      </c>
      <c r="F423" s="92" t="s">
        <v>786</v>
      </c>
      <c r="G423" s="112">
        <v>9934</v>
      </c>
      <c r="H423" s="77"/>
    </row>
    <row r="424" spans="1:8" ht="39.6" x14ac:dyDescent="0.3">
      <c r="A424" s="94">
        <f t="shared" si="6"/>
        <v>419</v>
      </c>
      <c r="B424" s="71" t="s">
        <v>459</v>
      </c>
      <c r="C424" s="71" t="s">
        <v>111</v>
      </c>
      <c r="D424" s="103" t="s">
        <v>984</v>
      </c>
      <c r="E424" s="111" t="s">
        <v>583</v>
      </c>
      <c r="F424" s="92" t="s">
        <v>786</v>
      </c>
      <c r="G424" s="112">
        <v>9934</v>
      </c>
      <c r="H424" s="77"/>
    </row>
    <row r="425" spans="1:8" ht="39.6" x14ac:dyDescent="0.3">
      <c r="A425" s="94">
        <f t="shared" si="6"/>
        <v>420</v>
      </c>
      <c r="B425" s="71" t="s">
        <v>459</v>
      </c>
      <c r="C425" s="71" t="s">
        <v>111</v>
      </c>
      <c r="D425" s="103" t="s">
        <v>985</v>
      </c>
      <c r="E425" s="111" t="s">
        <v>583</v>
      </c>
      <c r="F425" s="92" t="s">
        <v>786</v>
      </c>
      <c r="G425" s="112">
        <v>9934</v>
      </c>
      <c r="H425" s="77"/>
    </row>
    <row r="426" spans="1:8" ht="39.6" x14ac:dyDescent="0.3">
      <c r="A426" s="94">
        <f t="shared" si="6"/>
        <v>421</v>
      </c>
      <c r="B426" s="71" t="s">
        <v>459</v>
      </c>
      <c r="C426" s="71" t="s">
        <v>130</v>
      </c>
      <c r="D426" s="103" t="s">
        <v>986</v>
      </c>
      <c r="E426" s="111" t="s">
        <v>583</v>
      </c>
      <c r="F426" s="92" t="s">
        <v>786</v>
      </c>
      <c r="G426" s="112">
        <v>9934</v>
      </c>
      <c r="H426" s="77"/>
    </row>
    <row r="427" spans="1:8" ht="39.6" x14ac:dyDescent="0.3">
      <c r="A427" s="94">
        <f t="shared" si="6"/>
        <v>422</v>
      </c>
      <c r="B427" s="71" t="s">
        <v>459</v>
      </c>
      <c r="C427" s="71" t="s">
        <v>155</v>
      </c>
      <c r="D427" s="103" t="s">
        <v>987</v>
      </c>
      <c r="E427" s="111" t="s">
        <v>583</v>
      </c>
      <c r="F427" s="92" t="s">
        <v>786</v>
      </c>
      <c r="G427" s="112">
        <v>9934</v>
      </c>
      <c r="H427" s="77"/>
    </row>
    <row r="428" spans="1:8" ht="39.6" x14ac:dyDescent="0.3">
      <c r="A428" s="94">
        <f t="shared" si="6"/>
        <v>423</v>
      </c>
      <c r="B428" s="71" t="s">
        <v>459</v>
      </c>
      <c r="C428" s="71" t="s">
        <v>174</v>
      </c>
      <c r="D428" s="103" t="s">
        <v>988</v>
      </c>
      <c r="E428" s="111" t="s">
        <v>583</v>
      </c>
      <c r="F428" s="92" t="s">
        <v>786</v>
      </c>
      <c r="G428" s="112">
        <v>9934</v>
      </c>
      <c r="H428" s="77"/>
    </row>
    <row r="429" spans="1:8" ht="39.6" x14ac:dyDescent="0.3">
      <c r="A429" s="94">
        <f t="shared" si="6"/>
        <v>424</v>
      </c>
      <c r="B429" s="71" t="s">
        <v>459</v>
      </c>
      <c r="C429" s="71" t="s">
        <v>174</v>
      </c>
      <c r="D429" s="103" t="s">
        <v>989</v>
      </c>
      <c r="E429" s="111" t="s">
        <v>583</v>
      </c>
      <c r="F429" s="92" t="s">
        <v>786</v>
      </c>
      <c r="G429" s="112">
        <v>9934</v>
      </c>
      <c r="H429" s="77"/>
    </row>
    <row r="430" spans="1:8" ht="59.4" x14ac:dyDescent="0.3">
      <c r="A430" s="94">
        <f t="shared" si="6"/>
        <v>425</v>
      </c>
      <c r="B430" s="71" t="s">
        <v>459</v>
      </c>
      <c r="C430" s="71" t="s">
        <v>133</v>
      </c>
      <c r="D430" s="103" t="s">
        <v>990</v>
      </c>
      <c r="E430" s="111" t="s">
        <v>583</v>
      </c>
      <c r="F430" s="92" t="s">
        <v>786</v>
      </c>
      <c r="G430" s="112">
        <v>9934</v>
      </c>
      <c r="H430" s="77"/>
    </row>
    <row r="431" spans="1:8" ht="59.4" x14ac:dyDescent="0.3">
      <c r="A431" s="94">
        <f t="shared" si="6"/>
        <v>426</v>
      </c>
      <c r="B431" s="71" t="s">
        <v>459</v>
      </c>
      <c r="C431" s="71" t="s">
        <v>127</v>
      </c>
      <c r="D431" s="103" t="s">
        <v>991</v>
      </c>
      <c r="E431" s="111" t="s">
        <v>583</v>
      </c>
      <c r="F431" s="92" t="s">
        <v>786</v>
      </c>
      <c r="G431" s="112">
        <v>9934</v>
      </c>
      <c r="H431" s="77"/>
    </row>
    <row r="432" spans="1:8" ht="60" customHeight="1" x14ac:dyDescent="0.3">
      <c r="A432" s="94">
        <f t="shared" si="6"/>
        <v>427</v>
      </c>
      <c r="B432" s="71" t="s">
        <v>459</v>
      </c>
      <c r="C432" s="71" t="s">
        <v>111</v>
      </c>
      <c r="D432" s="103" t="s">
        <v>992</v>
      </c>
      <c r="E432" s="111" t="s">
        <v>583</v>
      </c>
      <c r="F432" s="92" t="s">
        <v>786</v>
      </c>
      <c r="G432" s="112">
        <v>9934</v>
      </c>
      <c r="H432" s="77"/>
    </row>
    <row r="433" spans="1:8" ht="39.6" x14ac:dyDescent="0.3">
      <c r="A433" s="94">
        <f t="shared" si="6"/>
        <v>428</v>
      </c>
      <c r="B433" s="71" t="s">
        <v>459</v>
      </c>
      <c r="C433" s="71" t="s">
        <v>449</v>
      </c>
      <c r="D433" s="103" t="s">
        <v>993</v>
      </c>
      <c r="E433" s="111" t="s">
        <v>583</v>
      </c>
      <c r="F433" s="92" t="s">
        <v>786</v>
      </c>
      <c r="G433" s="112">
        <v>9934</v>
      </c>
      <c r="H433" s="77"/>
    </row>
    <row r="434" spans="1:8" ht="39.6" x14ac:dyDescent="0.3">
      <c r="A434" s="94">
        <f t="shared" si="6"/>
        <v>429</v>
      </c>
      <c r="B434" s="71" t="s">
        <v>459</v>
      </c>
      <c r="C434" s="71" t="s">
        <v>111</v>
      </c>
      <c r="D434" s="103" t="s">
        <v>994</v>
      </c>
      <c r="E434" s="111" t="s">
        <v>583</v>
      </c>
      <c r="F434" s="92" t="s">
        <v>786</v>
      </c>
      <c r="G434" s="112">
        <v>9934</v>
      </c>
      <c r="H434" s="77"/>
    </row>
    <row r="435" spans="1:8" ht="39.6" x14ac:dyDescent="0.3">
      <c r="A435" s="94">
        <f t="shared" si="6"/>
        <v>430</v>
      </c>
      <c r="B435" s="71" t="s">
        <v>459</v>
      </c>
      <c r="C435" s="71" t="s">
        <v>133</v>
      </c>
      <c r="D435" s="103" t="s">
        <v>995</v>
      </c>
      <c r="E435" s="111" t="s">
        <v>583</v>
      </c>
      <c r="F435" s="92" t="s">
        <v>786</v>
      </c>
      <c r="G435" s="112">
        <v>9934</v>
      </c>
      <c r="H435" s="77"/>
    </row>
    <row r="436" spans="1:8" ht="39.6" x14ac:dyDescent="0.3">
      <c r="A436" s="94">
        <f t="shared" si="6"/>
        <v>431</v>
      </c>
      <c r="B436" s="71" t="s">
        <v>459</v>
      </c>
      <c r="C436" s="71" t="s">
        <v>174</v>
      </c>
      <c r="D436" s="103" t="s">
        <v>996</v>
      </c>
      <c r="E436" s="111" t="s">
        <v>583</v>
      </c>
      <c r="F436" s="92" t="s">
        <v>786</v>
      </c>
      <c r="G436" s="112">
        <v>9934</v>
      </c>
      <c r="H436" s="77"/>
    </row>
    <row r="437" spans="1:8" ht="39.6" x14ac:dyDescent="0.3">
      <c r="A437" s="94">
        <f t="shared" si="6"/>
        <v>432</v>
      </c>
      <c r="B437" s="71" t="s">
        <v>459</v>
      </c>
      <c r="C437" s="71" t="s">
        <v>133</v>
      </c>
      <c r="D437" s="103" t="s">
        <v>997</v>
      </c>
      <c r="E437" s="111" t="s">
        <v>583</v>
      </c>
      <c r="F437" s="92" t="s">
        <v>786</v>
      </c>
      <c r="G437" s="112">
        <v>9934</v>
      </c>
      <c r="H437" s="77"/>
    </row>
    <row r="438" spans="1:8" ht="39.6" x14ac:dyDescent="0.3">
      <c r="A438" s="94">
        <f t="shared" si="6"/>
        <v>433</v>
      </c>
      <c r="B438" s="71" t="s">
        <v>459</v>
      </c>
      <c r="C438" s="71" t="s">
        <v>111</v>
      </c>
      <c r="D438" s="103" t="s">
        <v>998</v>
      </c>
      <c r="E438" s="111" t="s">
        <v>583</v>
      </c>
      <c r="F438" s="92" t="s">
        <v>786</v>
      </c>
      <c r="G438" s="112">
        <v>9934</v>
      </c>
      <c r="H438" s="77"/>
    </row>
    <row r="439" spans="1:8" ht="39.6" x14ac:dyDescent="0.3">
      <c r="A439" s="94">
        <f t="shared" si="6"/>
        <v>434</v>
      </c>
      <c r="B439" s="71" t="s">
        <v>459</v>
      </c>
      <c r="C439" s="71" t="s">
        <v>133</v>
      </c>
      <c r="D439" s="103" t="s">
        <v>999</v>
      </c>
      <c r="E439" s="111" t="s">
        <v>583</v>
      </c>
      <c r="F439" s="92" t="s">
        <v>786</v>
      </c>
      <c r="G439" s="112">
        <v>9934</v>
      </c>
      <c r="H439" s="77"/>
    </row>
    <row r="440" spans="1:8" ht="39.6" x14ac:dyDescent="0.3">
      <c r="A440" s="94">
        <f t="shared" si="6"/>
        <v>435</v>
      </c>
      <c r="B440" s="71" t="s">
        <v>459</v>
      </c>
      <c r="C440" s="71" t="s">
        <v>133</v>
      </c>
      <c r="D440" s="103" t="s">
        <v>1000</v>
      </c>
      <c r="E440" s="111" t="s">
        <v>583</v>
      </c>
      <c r="F440" s="92" t="s">
        <v>786</v>
      </c>
      <c r="G440" s="112">
        <v>9934</v>
      </c>
      <c r="H440" s="77"/>
    </row>
    <row r="441" spans="1:8" ht="39.6" x14ac:dyDescent="0.3">
      <c r="A441" s="94">
        <f t="shared" si="6"/>
        <v>436</v>
      </c>
      <c r="B441" s="71" t="s">
        <v>459</v>
      </c>
      <c r="C441" s="71" t="s">
        <v>111</v>
      </c>
      <c r="D441" s="103" t="s">
        <v>1001</v>
      </c>
      <c r="E441" s="111" t="s">
        <v>583</v>
      </c>
      <c r="F441" s="92" t="s">
        <v>786</v>
      </c>
      <c r="G441" s="112">
        <v>9934</v>
      </c>
      <c r="H441" s="77"/>
    </row>
    <row r="442" spans="1:8" ht="60" customHeight="1" x14ac:dyDescent="0.3">
      <c r="A442" s="94">
        <f t="shared" si="6"/>
        <v>437</v>
      </c>
      <c r="B442" s="71" t="s">
        <v>459</v>
      </c>
      <c r="C442" s="71" t="s">
        <v>181</v>
      </c>
      <c r="D442" s="103" t="s">
        <v>1002</v>
      </c>
      <c r="E442" s="111" t="s">
        <v>583</v>
      </c>
      <c r="F442" s="92" t="s">
        <v>786</v>
      </c>
      <c r="G442" s="112">
        <v>7934</v>
      </c>
      <c r="H442" s="77"/>
    </row>
    <row r="443" spans="1:8" ht="60" customHeight="1" x14ac:dyDescent="0.3">
      <c r="A443" s="94">
        <f t="shared" si="6"/>
        <v>438</v>
      </c>
      <c r="B443" s="71" t="s">
        <v>459</v>
      </c>
      <c r="C443" s="71" t="s">
        <v>127</v>
      </c>
      <c r="D443" s="103" t="s">
        <v>1003</v>
      </c>
      <c r="E443" s="111" t="s">
        <v>583</v>
      </c>
      <c r="F443" s="92" t="s">
        <v>786</v>
      </c>
      <c r="G443" s="112">
        <v>7934</v>
      </c>
      <c r="H443" s="77"/>
    </row>
    <row r="444" spans="1:8" ht="60" customHeight="1" x14ac:dyDescent="0.3">
      <c r="A444" s="94">
        <f t="shared" si="6"/>
        <v>439</v>
      </c>
      <c r="B444" s="71" t="s">
        <v>459</v>
      </c>
      <c r="C444" s="71" t="s">
        <v>127</v>
      </c>
      <c r="D444" s="103" t="s">
        <v>1004</v>
      </c>
      <c r="E444" s="111" t="s">
        <v>583</v>
      </c>
      <c r="F444" s="92" t="s">
        <v>786</v>
      </c>
      <c r="G444" s="112">
        <v>7934</v>
      </c>
      <c r="H444" s="77"/>
    </row>
    <row r="445" spans="1:8" ht="60" customHeight="1" x14ac:dyDescent="0.3">
      <c r="A445" s="94">
        <f t="shared" si="6"/>
        <v>440</v>
      </c>
      <c r="B445" s="71" t="s">
        <v>459</v>
      </c>
      <c r="C445" s="71" t="s">
        <v>127</v>
      </c>
      <c r="D445" s="103" t="s">
        <v>1005</v>
      </c>
      <c r="E445" s="111" t="s">
        <v>583</v>
      </c>
      <c r="F445" s="92" t="s">
        <v>786</v>
      </c>
      <c r="G445" s="112">
        <v>7934</v>
      </c>
      <c r="H445" s="77"/>
    </row>
    <row r="446" spans="1:8" ht="60" customHeight="1" x14ac:dyDescent="0.3">
      <c r="A446" s="94">
        <f t="shared" si="6"/>
        <v>441</v>
      </c>
      <c r="B446" s="71" t="s">
        <v>459</v>
      </c>
      <c r="C446" s="71" t="s">
        <v>127</v>
      </c>
      <c r="D446" s="103" t="s">
        <v>1006</v>
      </c>
      <c r="E446" s="111" t="s">
        <v>583</v>
      </c>
      <c r="F446" s="92" t="s">
        <v>786</v>
      </c>
      <c r="G446" s="112">
        <v>7934</v>
      </c>
      <c r="H446" s="77"/>
    </row>
    <row r="447" spans="1:8" ht="60" customHeight="1" x14ac:dyDescent="0.3">
      <c r="A447" s="94">
        <f t="shared" si="6"/>
        <v>442</v>
      </c>
      <c r="B447" s="71" t="s">
        <v>459</v>
      </c>
      <c r="C447" s="71" t="s">
        <v>121</v>
      </c>
      <c r="D447" s="103" t="s">
        <v>1007</v>
      </c>
      <c r="E447" s="111" t="s">
        <v>583</v>
      </c>
      <c r="F447" s="92" t="s">
        <v>786</v>
      </c>
      <c r="G447" s="112">
        <v>7934</v>
      </c>
      <c r="H447" s="77"/>
    </row>
    <row r="448" spans="1:8" ht="60" customHeight="1" x14ac:dyDescent="0.3">
      <c r="A448" s="94">
        <f t="shared" si="6"/>
        <v>443</v>
      </c>
      <c r="B448" s="71" t="s">
        <v>459</v>
      </c>
      <c r="C448" s="71" t="s">
        <v>121</v>
      </c>
      <c r="D448" s="103" t="s">
        <v>1008</v>
      </c>
      <c r="E448" s="111" t="s">
        <v>583</v>
      </c>
      <c r="F448" s="92" t="s">
        <v>786</v>
      </c>
      <c r="G448" s="112">
        <v>7934</v>
      </c>
      <c r="H448" s="77"/>
    </row>
    <row r="449" spans="1:8" ht="60" customHeight="1" x14ac:dyDescent="0.3">
      <c r="A449" s="94">
        <f t="shared" si="6"/>
        <v>444</v>
      </c>
      <c r="B449" s="71" t="s">
        <v>459</v>
      </c>
      <c r="C449" s="71" t="s">
        <v>121</v>
      </c>
      <c r="D449" s="103" t="s">
        <v>1009</v>
      </c>
      <c r="E449" s="111" t="s">
        <v>583</v>
      </c>
      <c r="F449" s="92" t="s">
        <v>786</v>
      </c>
      <c r="G449" s="112">
        <v>7934</v>
      </c>
      <c r="H449" s="77"/>
    </row>
    <row r="450" spans="1:8" ht="60" customHeight="1" x14ac:dyDescent="0.3">
      <c r="A450" s="94">
        <f t="shared" si="6"/>
        <v>445</v>
      </c>
      <c r="B450" s="71" t="s">
        <v>459</v>
      </c>
      <c r="C450" s="71" t="s">
        <v>121</v>
      </c>
      <c r="D450" s="103" t="s">
        <v>1010</v>
      </c>
      <c r="E450" s="111" t="s">
        <v>583</v>
      </c>
      <c r="F450" s="92" t="s">
        <v>786</v>
      </c>
      <c r="G450" s="112">
        <v>7934</v>
      </c>
      <c r="H450" s="77"/>
    </row>
    <row r="451" spans="1:8" ht="60" customHeight="1" x14ac:dyDescent="0.3">
      <c r="A451" s="94">
        <f t="shared" si="6"/>
        <v>446</v>
      </c>
      <c r="B451" s="71" t="s">
        <v>459</v>
      </c>
      <c r="C451" s="71" t="s">
        <v>121</v>
      </c>
      <c r="D451" s="103" t="s">
        <v>1011</v>
      </c>
      <c r="E451" s="111" t="s">
        <v>583</v>
      </c>
      <c r="F451" s="92" t="s">
        <v>786</v>
      </c>
      <c r="G451" s="112">
        <v>7934</v>
      </c>
      <c r="H451" s="77"/>
    </row>
    <row r="452" spans="1:8" ht="60" customHeight="1" x14ac:dyDescent="0.3">
      <c r="A452" s="94">
        <f t="shared" si="6"/>
        <v>447</v>
      </c>
      <c r="B452" s="71" t="s">
        <v>459</v>
      </c>
      <c r="C452" s="71" t="s">
        <v>121</v>
      </c>
      <c r="D452" s="103" t="s">
        <v>1012</v>
      </c>
      <c r="E452" s="111" t="s">
        <v>583</v>
      </c>
      <c r="F452" s="92" t="s">
        <v>786</v>
      </c>
      <c r="G452" s="112">
        <v>7934</v>
      </c>
      <c r="H452" s="77"/>
    </row>
    <row r="453" spans="1:8" ht="60" customHeight="1" x14ac:dyDescent="0.3">
      <c r="A453" s="94">
        <f t="shared" si="6"/>
        <v>448</v>
      </c>
      <c r="B453" s="71" t="s">
        <v>459</v>
      </c>
      <c r="C453" s="71" t="s">
        <v>155</v>
      </c>
      <c r="D453" s="103" t="s">
        <v>1013</v>
      </c>
      <c r="E453" s="111" t="s">
        <v>583</v>
      </c>
      <c r="F453" s="92" t="s">
        <v>786</v>
      </c>
      <c r="G453" s="112">
        <v>7934</v>
      </c>
      <c r="H453" s="77"/>
    </row>
    <row r="454" spans="1:8" ht="60" customHeight="1" x14ac:dyDescent="0.3">
      <c r="A454" s="94">
        <f t="shared" si="6"/>
        <v>449</v>
      </c>
      <c r="B454" s="71" t="s">
        <v>459</v>
      </c>
      <c r="C454" s="71" t="s">
        <v>155</v>
      </c>
      <c r="D454" s="103" t="s">
        <v>1014</v>
      </c>
      <c r="E454" s="111" t="s">
        <v>583</v>
      </c>
      <c r="F454" s="92" t="s">
        <v>786</v>
      </c>
      <c r="G454" s="112">
        <v>7934</v>
      </c>
      <c r="H454" s="77"/>
    </row>
    <row r="455" spans="1:8" ht="60" customHeight="1" x14ac:dyDescent="0.3">
      <c r="A455" s="94">
        <f t="shared" ref="A455:A518" si="7">ROW(A450)</f>
        <v>450</v>
      </c>
      <c r="B455" s="71" t="s">
        <v>459</v>
      </c>
      <c r="C455" s="71" t="s">
        <v>155</v>
      </c>
      <c r="D455" s="103" t="s">
        <v>1015</v>
      </c>
      <c r="E455" s="111" t="s">
        <v>583</v>
      </c>
      <c r="F455" s="92" t="s">
        <v>786</v>
      </c>
      <c r="G455" s="112">
        <v>7934</v>
      </c>
      <c r="H455" s="77"/>
    </row>
    <row r="456" spans="1:8" ht="60" customHeight="1" x14ac:dyDescent="0.3">
      <c r="A456" s="94">
        <f t="shared" si="7"/>
        <v>451</v>
      </c>
      <c r="B456" s="71" t="s">
        <v>459</v>
      </c>
      <c r="C456" s="71" t="s">
        <v>155</v>
      </c>
      <c r="D456" s="103" t="s">
        <v>1016</v>
      </c>
      <c r="E456" s="111" t="s">
        <v>583</v>
      </c>
      <c r="F456" s="92" t="s">
        <v>786</v>
      </c>
      <c r="G456" s="112">
        <v>7934</v>
      </c>
      <c r="H456" s="77"/>
    </row>
    <row r="457" spans="1:8" ht="60" customHeight="1" x14ac:dyDescent="0.3">
      <c r="A457" s="94">
        <f t="shared" si="7"/>
        <v>452</v>
      </c>
      <c r="B457" s="71" t="s">
        <v>459</v>
      </c>
      <c r="C457" s="71" t="s">
        <v>155</v>
      </c>
      <c r="D457" s="103" t="s">
        <v>1017</v>
      </c>
      <c r="E457" s="111" t="s">
        <v>583</v>
      </c>
      <c r="F457" s="92" t="s">
        <v>786</v>
      </c>
      <c r="G457" s="112">
        <v>7934</v>
      </c>
      <c r="H457" s="77"/>
    </row>
    <row r="458" spans="1:8" ht="60" customHeight="1" x14ac:dyDescent="0.3">
      <c r="A458" s="94">
        <f t="shared" si="7"/>
        <v>453</v>
      </c>
      <c r="B458" s="71" t="s">
        <v>459</v>
      </c>
      <c r="C458" s="71" t="s">
        <v>155</v>
      </c>
      <c r="D458" s="103" t="s">
        <v>1018</v>
      </c>
      <c r="E458" s="111" t="s">
        <v>583</v>
      </c>
      <c r="F458" s="92" t="s">
        <v>786</v>
      </c>
      <c r="G458" s="112">
        <v>7934</v>
      </c>
      <c r="H458" s="77"/>
    </row>
    <row r="459" spans="1:8" ht="60" customHeight="1" x14ac:dyDescent="0.3">
      <c r="A459" s="94">
        <f t="shared" si="7"/>
        <v>454</v>
      </c>
      <c r="B459" s="71" t="s">
        <v>459</v>
      </c>
      <c r="C459" s="71" t="s">
        <v>155</v>
      </c>
      <c r="D459" s="103" t="s">
        <v>1019</v>
      </c>
      <c r="E459" s="111" t="s">
        <v>583</v>
      </c>
      <c r="F459" s="92" t="s">
        <v>786</v>
      </c>
      <c r="G459" s="112">
        <v>7934</v>
      </c>
      <c r="H459" s="77"/>
    </row>
    <row r="460" spans="1:8" ht="60" customHeight="1" x14ac:dyDescent="0.3">
      <c r="A460" s="94">
        <f t="shared" si="7"/>
        <v>455</v>
      </c>
      <c r="B460" s="71" t="s">
        <v>459</v>
      </c>
      <c r="C460" s="71" t="s">
        <v>119</v>
      </c>
      <c r="D460" s="103" t="s">
        <v>1020</v>
      </c>
      <c r="E460" s="111" t="s">
        <v>583</v>
      </c>
      <c r="F460" s="92" t="s">
        <v>786</v>
      </c>
      <c r="G460" s="112">
        <v>7934</v>
      </c>
      <c r="H460" s="77"/>
    </row>
    <row r="461" spans="1:8" ht="60" customHeight="1" x14ac:dyDescent="0.3">
      <c r="A461" s="94">
        <f t="shared" si="7"/>
        <v>456</v>
      </c>
      <c r="B461" s="71" t="s">
        <v>459</v>
      </c>
      <c r="C461" s="71" t="s">
        <v>119</v>
      </c>
      <c r="D461" s="103" t="s">
        <v>1021</v>
      </c>
      <c r="E461" s="111" t="s">
        <v>583</v>
      </c>
      <c r="F461" s="92" t="s">
        <v>786</v>
      </c>
      <c r="G461" s="112">
        <v>7934</v>
      </c>
      <c r="H461" s="77"/>
    </row>
    <row r="462" spans="1:8" ht="60" customHeight="1" x14ac:dyDescent="0.3">
      <c r="A462" s="94">
        <f t="shared" si="7"/>
        <v>457</v>
      </c>
      <c r="B462" s="71" t="s">
        <v>459</v>
      </c>
      <c r="C462" s="71" t="s">
        <v>169</v>
      </c>
      <c r="D462" s="103" t="s">
        <v>1022</v>
      </c>
      <c r="E462" s="111" t="s">
        <v>583</v>
      </c>
      <c r="F462" s="92" t="s">
        <v>786</v>
      </c>
      <c r="G462" s="112">
        <v>7934</v>
      </c>
      <c r="H462" s="77"/>
    </row>
    <row r="463" spans="1:8" ht="60" customHeight="1" x14ac:dyDescent="0.3">
      <c r="A463" s="94">
        <f t="shared" si="7"/>
        <v>458</v>
      </c>
      <c r="B463" s="71" t="s">
        <v>459</v>
      </c>
      <c r="C463" s="71" t="s">
        <v>133</v>
      </c>
      <c r="D463" s="103" t="s">
        <v>1023</v>
      </c>
      <c r="E463" s="111" t="s">
        <v>583</v>
      </c>
      <c r="F463" s="92" t="s">
        <v>786</v>
      </c>
      <c r="G463" s="112">
        <v>7934</v>
      </c>
      <c r="H463" s="77"/>
    </row>
    <row r="464" spans="1:8" ht="60" customHeight="1" x14ac:dyDescent="0.3">
      <c r="A464" s="94">
        <f t="shared" si="7"/>
        <v>459</v>
      </c>
      <c r="B464" s="71" t="s">
        <v>459</v>
      </c>
      <c r="C464" s="71" t="s">
        <v>133</v>
      </c>
      <c r="D464" s="103" t="s">
        <v>1024</v>
      </c>
      <c r="E464" s="111" t="s">
        <v>583</v>
      </c>
      <c r="F464" s="92" t="s">
        <v>786</v>
      </c>
      <c r="G464" s="112">
        <v>7934</v>
      </c>
      <c r="H464" s="77"/>
    </row>
    <row r="465" spans="1:8" ht="60" customHeight="1" x14ac:dyDescent="0.3">
      <c r="A465" s="94">
        <f t="shared" si="7"/>
        <v>460</v>
      </c>
      <c r="B465" s="71" t="s">
        <v>459</v>
      </c>
      <c r="C465" s="71" t="s">
        <v>133</v>
      </c>
      <c r="D465" s="103" t="s">
        <v>1025</v>
      </c>
      <c r="E465" s="111" t="s">
        <v>583</v>
      </c>
      <c r="F465" s="92" t="s">
        <v>786</v>
      </c>
      <c r="G465" s="112">
        <v>7934</v>
      </c>
      <c r="H465" s="77"/>
    </row>
    <row r="466" spans="1:8" ht="60" customHeight="1" x14ac:dyDescent="0.3">
      <c r="A466" s="94">
        <f t="shared" si="7"/>
        <v>461</v>
      </c>
      <c r="B466" s="71" t="s">
        <v>459</v>
      </c>
      <c r="C466" s="71" t="s">
        <v>133</v>
      </c>
      <c r="D466" s="103" t="s">
        <v>1026</v>
      </c>
      <c r="E466" s="111" t="s">
        <v>583</v>
      </c>
      <c r="F466" s="92" t="s">
        <v>786</v>
      </c>
      <c r="G466" s="112">
        <v>7934</v>
      </c>
      <c r="H466" s="77"/>
    </row>
    <row r="467" spans="1:8" ht="60" customHeight="1" x14ac:dyDescent="0.3">
      <c r="A467" s="94">
        <f t="shared" si="7"/>
        <v>462</v>
      </c>
      <c r="B467" s="71" t="s">
        <v>459</v>
      </c>
      <c r="C467" s="71" t="s">
        <v>133</v>
      </c>
      <c r="D467" s="103" t="s">
        <v>1027</v>
      </c>
      <c r="E467" s="111" t="s">
        <v>583</v>
      </c>
      <c r="F467" s="92" t="s">
        <v>786</v>
      </c>
      <c r="G467" s="112">
        <v>7934</v>
      </c>
      <c r="H467" s="77"/>
    </row>
    <row r="468" spans="1:8" ht="60" customHeight="1" x14ac:dyDescent="0.3">
      <c r="A468" s="94">
        <f t="shared" si="7"/>
        <v>463</v>
      </c>
      <c r="B468" s="71" t="s">
        <v>459</v>
      </c>
      <c r="C468" s="71" t="s">
        <v>133</v>
      </c>
      <c r="D468" s="103" t="s">
        <v>1028</v>
      </c>
      <c r="E468" s="111" t="s">
        <v>583</v>
      </c>
      <c r="F468" s="92" t="s">
        <v>786</v>
      </c>
      <c r="G468" s="112">
        <v>7934</v>
      </c>
      <c r="H468" s="77"/>
    </row>
    <row r="469" spans="1:8" ht="60" customHeight="1" x14ac:dyDescent="0.3">
      <c r="A469" s="94">
        <f t="shared" si="7"/>
        <v>464</v>
      </c>
      <c r="B469" s="71" t="s">
        <v>459</v>
      </c>
      <c r="C469" s="71" t="s">
        <v>133</v>
      </c>
      <c r="D469" s="103" t="s">
        <v>1029</v>
      </c>
      <c r="E469" s="111" t="s">
        <v>583</v>
      </c>
      <c r="F469" s="92" t="s">
        <v>786</v>
      </c>
      <c r="G469" s="112">
        <v>7934</v>
      </c>
      <c r="H469" s="77"/>
    </row>
    <row r="470" spans="1:8" ht="60" customHeight="1" x14ac:dyDescent="0.3">
      <c r="A470" s="94">
        <f t="shared" si="7"/>
        <v>465</v>
      </c>
      <c r="B470" s="71" t="s">
        <v>459</v>
      </c>
      <c r="C470" s="71" t="s">
        <v>133</v>
      </c>
      <c r="D470" s="103" t="s">
        <v>1030</v>
      </c>
      <c r="E470" s="111" t="s">
        <v>583</v>
      </c>
      <c r="F470" s="92" t="s">
        <v>786</v>
      </c>
      <c r="G470" s="112">
        <v>7934</v>
      </c>
      <c r="H470" s="77"/>
    </row>
    <row r="471" spans="1:8" ht="60" customHeight="1" x14ac:dyDescent="0.3">
      <c r="A471" s="94">
        <f t="shared" si="7"/>
        <v>466</v>
      </c>
      <c r="B471" s="71" t="s">
        <v>459</v>
      </c>
      <c r="C471" s="71" t="s">
        <v>119</v>
      </c>
      <c r="D471" s="103" t="s">
        <v>1031</v>
      </c>
      <c r="E471" s="111" t="s">
        <v>583</v>
      </c>
      <c r="F471" s="92" t="s">
        <v>786</v>
      </c>
      <c r="G471" s="112">
        <v>7934</v>
      </c>
      <c r="H471" s="77"/>
    </row>
    <row r="472" spans="1:8" ht="60" customHeight="1" x14ac:dyDescent="0.3">
      <c r="A472" s="94">
        <f t="shared" si="7"/>
        <v>467</v>
      </c>
      <c r="B472" s="71" t="s">
        <v>459</v>
      </c>
      <c r="C472" s="71" t="s">
        <v>133</v>
      </c>
      <c r="D472" s="103" t="s">
        <v>1032</v>
      </c>
      <c r="E472" s="111" t="s">
        <v>583</v>
      </c>
      <c r="F472" s="92" t="s">
        <v>786</v>
      </c>
      <c r="G472" s="112">
        <v>7934</v>
      </c>
      <c r="H472" s="77"/>
    </row>
    <row r="473" spans="1:8" ht="60" customHeight="1" x14ac:dyDescent="0.3">
      <c r="A473" s="94">
        <f t="shared" si="7"/>
        <v>468</v>
      </c>
      <c r="B473" s="71" t="s">
        <v>459</v>
      </c>
      <c r="C473" s="71" t="s">
        <v>133</v>
      </c>
      <c r="D473" s="103" t="s">
        <v>1033</v>
      </c>
      <c r="E473" s="111" t="s">
        <v>583</v>
      </c>
      <c r="F473" s="92" t="s">
        <v>786</v>
      </c>
      <c r="G473" s="112">
        <v>7934</v>
      </c>
      <c r="H473" s="77"/>
    </row>
    <row r="474" spans="1:8" ht="60" customHeight="1" x14ac:dyDescent="0.3">
      <c r="A474" s="94">
        <f t="shared" si="7"/>
        <v>469</v>
      </c>
      <c r="B474" s="71" t="s">
        <v>459</v>
      </c>
      <c r="C474" s="71" t="s">
        <v>119</v>
      </c>
      <c r="D474" s="103" t="s">
        <v>1034</v>
      </c>
      <c r="E474" s="111" t="s">
        <v>583</v>
      </c>
      <c r="F474" s="92" t="s">
        <v>786</v>
      </c>
      <c r="G474" s="112">
        <v>7934</v>
      </c>
      <c r="H474" s="77"/>
    </row>
    <row r="475" spans="1:8" ht="60" customHeight="1" x14ac:dyDescent="0.3">
      <c r="A475" s="94">
        <f t="shared" si="7"/>
        <v>470</v>
      </c>
      <c r="B475" s="71" t="s">
        <v>459</v>
      </c>
      <c r="C475" s="71" t="s">
        <v>119</v>
      </c>
      <c r="D475" s="103" t="s">
        <v>1035</v>
      </c>
      <c r="E475" s="111" t="s">
        <v>583</v>
      </c>
      <c r="F475" s="92" t="s">
        <v>786</v>
      </c>
      <c r="G475" s="112">
        <v>7934</v>
      </c>
      <c r="H475" s="77"/>
    </row>
    <row r="476" spans="1:8" ht="60" customHeight="1" x14ac:dyDescent="0.3">
      <c r="A476" s="94">
        <f t="shared" si="7"/>
        <v>471</v>
      </c>
      <c r="B476" s="71" t="s">
        <v>459</v>
      </c>
      <c r="C476" s="71" t="s">
        <v>111</v>
      </c>
      <c r="D476" s="103" t="s">
        <v>1036</v>
      </c>
      <c r="E476" s="111" t="s">
        <v>583</v>
      </c>
      <c r="F476" s="92" t="s">
        <v>786</v>
      </c>
      <c r="G476" s="112">
        <v>7934</v>
      </c>
      <c r="H476" s="77"/>
    </row>
    <row r="477" spans="1:8" ht="60" customHeight="1" x14ac:dyDescent="0.3">
      <c r="A477" s="94">
        <f t="shared" si="7"/>
        <v>472</v>
      </c>
      <c r="B477" s="71" t="s">
        <v>459</v>
      </c>
      <c r="C477" s="71" t="s">
        <v>111</v>
      </c>
      <c r="D477" s="103" t="s">
        <v>1037</v>
      </c>
      <c r="E477" s="111" t="s">
        <v>583</v>
      </c>
      <c r="F477" s="92" t="s">
        <v>786</v>
      </c>
      <c r="G477" s="112">
        <v>7934</v>
      </c>
      <c r="H477" s="77"/>
    </row>
    <row r="478" spans="1:8" ht="60" customHeight="1" x14ac:dyDescent="0.3">
      <c r="A478" s="94">
        <f t="shared" si="7"/>
        <v>473</v>
      </c>
      <c r="B478" s="71" t="s">
        <v>459</v>
      </c>
      <c r="C478" s="71" t="s">
        <v>174</v>
      </c>
      <c r="D478" s="103" t="s">
        <v>1038</v>
      </c>
      <c r="E478" s="111" t="s">
        <v>583</v>
      </c>
      <c r="F478" s="92" t="s">
        <v>786</v>
      </c>
      <c r="G478" s="112">
        <v>7934</v>
      </c>
      <c r="H478" s="77"/>
    </row>
    <row r="479" spans="1:8" ht="60" customHeight="1" x14ac:dyDescent="0.3">
      <c r="A479" s="94">
        <f t="shared" si="7"/>
        <v>474</v>
      </c>
      <c r="B479" s="71" t="s">
        <v>459</v>
      </c>
      <c r="C479" s="71" t="s">
        <v>174</v>
      </c>
      <c r="D479" s="103" t="s">
        <v>1039</v>
      </c>
      <c r="E479" s="111" t="s">
        <v>583</v>
      </c>
      <c r="F479" s="92" t="s">
        <v>786</v>
      </c>
      <c r="G479" s="112">
        <v>7934</v>
      </c>
      <c r="H479" s="77"/>
    </row>
    <row r="480" spans="1:8" ht="60" customHeight="1" x14ac:dyDescent="0.3">
      <c r="A480" s="94">
        <f t="shared" si="7"/>
        <v>475</v>
      </c>
      <c r="B480" s="71" t="s">
        <v>459</v>
      </c>
      <c r="C480" s="71" t="s">
        <v>174</v>
      </c>
      <c r="D480" s="103" t="s">
        <v>1040</v>
      </c>
      <c r="E480" s="111" t="s">
        <v>583</v>
      </c>
      <c r="F480" s="92" t="s">
        <v>786</v>
      </c>
      <c r="G480" s="112">
        <v>7934</v>
      </c>
      <c r="H480" s="77"/>
    </row>
    <row r="481" spans="1:8" ht="60" customHeight="1" x14ac:dyDescent="0.3">
      <c r="A481" s="94">
        <f t="shared" si="7"/>
        <v>476</v>
      </c>
      <c r="B481" s="71" t="s">
        <v>459</v>
      </c>
      <c r="C481" s="71" t="s">
        <v>174</v>
      </c>
      <c r="D481" s="103" t="s">
        <v>1041</v>
      </c>
      <c r="E481" s="111" t="s">
        <v>583</v>
      </c>
      <c r="F481" s="92" t="s">
        <v>786</v>
      </c>
      <c r="G481" s="112">
        <v>7934</v>
      </c>
      <c r="H481" s="77"/>
    </row>
    <row r="482" spans="1:8" ht="60" customHeight="1" x14ac:dyDescent="0.3">
      <c r="A482" s="94">
        <f t="shared" si="7"/>
        <v>477</v>
      </c>
      <c r="B482" s="71" t="s">
        <v>459</v>
      </c>
      <c r="C482" s="71" t="s">
        <v>174</v>
      </c>
      <c r="D482" s="103" t="s">
        <v>1042</v>
      </c>
      <c r="E482" s="111" t="s">
        <v>583</v>
      </c>
      <c r="F482" s="92" t="s">
        <v>786</v>
      </c>
      <c r="G482" s="112">
        <v>7934</v>
      </c>
      <c r="H482" s="77"/>
    </row>
    <row r="483" spans="1:8" ht="60" customHeight="1" x14ac:dyDescent="0.3">
      <c r="A483" s="94">
        <f t="shared" si="7"/>
        <v>478</v>
      </c>
      <c r="B483" s="71" t="s">
        <v>459</v>
      </c>
      <c r="C483" s="71" t="s">
        <v>174</v>
      </c>
      <c r="D483" s="103" t="s">
        <v>1043</v>
      </c>
      <c r="E483" s="111" t="s">
        <v>583</v>
      </c>
      <c r="F483" s="92" t="s">
        <v>786</v>
      </c>
      <c r="G483" s="112">
        <v>7934</v>
      </c>
      <c r="H483" s="77"/>
    </row>
    <row r="484" spans="1:8" ht="60" customHeight="1" x14ac:dyDescent="0.3">
      <c r="A484" s="94">
        <f t="shared" si="7"/>
        <v>479</v>
      </c>
      <c r="B484" s="71" t="s">
        <v>459</v>
      </c>
      <c r="C484" s="71" t="s">
        <v>133</v>
      </c>
      <c r="D484" s="103" t="s">
        <v>1044</v>
      </c>
      <c r="E484" s="111" t="s">
        <v>583</v>
      </c>
      <c r="F484" s="92" t="s">
        <v>786</v>
      </c>
      <c r="G484" s="112">
        <v>7934</v>
      </c>
      <c r="H484" s="77"/>
    </row>
    <row r="485" spans="1:8" ht="60" customHeight="1" x14ac:dyDescent="0.3">
      <c r="A485" s="94">
        <f t="shared" si="7"/>
        <v>480</v>
      </c>
      <c r="B485" s="71" t="s">
        <v>459</v>
      </c>
      <c r="C485" s="71" t="s">
        <v>174</v>
      </c>
      <c r="D485" s="103" t="s">
        <v>1045</v>
      </c>
      <c r="E485" s="111" t="s">
        <v>583</v>
      </c>
      <c r="F485" s="92" t="s">
        <v>786</v>
      </c>
      <c r="G485" s="112">
        <v>7934</v>
      </c>
      <c r="H485" s="77"/>
    </row>
    <row r="486" spans="1:8" ht="60" customHeight="1" x14ac:dyDescent="0.3">
      <c r="A486" s="94">
        <f t="shared" si="7"/>
        <v>481</v>
      </c>
      <c r="B486" s="71" t="s">
        <v>459</v>
      </c>
      <c r="C486" s="71" t="s">
        <v>169</v>
      </c>
      <c r="D486" s="103" t="s">
        <v>1046</v>
      </c>
      <c r="E486" s="111" t="s">
        <v>583</v>
      </c>
      <c r="F486" s="92" t="s">
        <v>786</v>
      </c>
      <c r="G486" s="112">
        <v>7934</v>
      </c>
      <c r="H486" s="77"/>
    </row>
    <row r="487" spans="1:8" ht="60" customHeight="1" x14ac:dyDescent="0.3">
      <c r="A487" s="94">
        <f t="shared" si="7"/>
        <v>482</v>
      </c>
      <c r="B487" s="71" t="s">
        <v>459</v>
      </c>
      <c r="C487" s="71" t="s">
        <v>121</v>
      </c>
      <c r="D487" s="103" t="s">
        <v>1047</v>
      </c>
      <c r="E487" s="111" t="s">
        <v>583</v>
      </c>
      <c r="F487" s="92" t="s">
        <v>786</v>
      </c>
      <c r="G487" s="112">
        <v>7934</v>
      </c>
      <c r="H487" s="77"/>
    </row>
    <row r="488" spans="1:8" ht="60" customHeight="1" x14ac:dyDescent="0.3">
      <c r="A488" s="94">
        <f t="shared" si="7"/>
        <v>483</v>
      </c>
      <c r="B488" s="71" t="s">
        <v>459</v>
      </c>
      <c r="C488" s="71" t="s">
        <v>169</v>
      </c>
      <c r="D488" s="103" t="s">
        <v>1048</v>
      </c>
      <c r="E488" s="111" t="s">
        <v>583</v>
      </c>
      <c r="F488" s="92" t="s">
        <v>786</v>
      </c>
      <c r="G488" s="112">
        <v>7934</v>
      </c>
      <c r="H488" s="77"/>
    </row>
    <row r="489" spans="1:8" ht="60" customHeight="1" x14ac:dyDescent="0.3">
      <c r="A489" s="94">
        <f t="shared" si="7"/>
        <v>484</v>
      </c>
      <c r="B489" s="71" t="s">
        <v>459</v>
      </c>
      <c r="C489" s="71" t="s">
        <v>127</v>
      </c>
      <c r="D489" s="103" t="s">
        <v>1049</v>
      </c>
      <c r="E489" s="111" t="s">
        <v>583</v>
      </c>
      <c r="F489" s="92" t="s">
        <v>786</v>
      </c>
      <c r="G489" s="112">
        <v>7934</v>
      </c>
      <c r="H489" s="77"/>
    </row>
    <row r="490" spans="1:8" ht="60" customHeight="1" x14ac:dyDescent="0.3">
      <c r="A490" s="94">
        <f t="shared" si="7"/>
        <v>485</v>
      </c>
      <c r="B490" s="71" t="s">
        <v>459</v>
      </c>
      <c r="C490" s="71" t="s">
        <v>169</v>
      </c>
      <c r="D490" s="103" t="s">
        <v>1050</v>
      </c>
      <c r="E490" s="111" t="s">
        <v>583</v>
      </c>
      <c r="F490" s="92" t="s">
        <v>786</v>
      </c>
      <c r="G490" s="112">
        <v>7934</v>
      </c>
      <c r="H490" s="77"/>
    </row>
    <row r="491" spans="1:8" ht="60" customHeight="1" x14ac:dyDescent="0.3">
      <c r="A491" s="94">
        <f t="shared" si="7"/>
        <v>486</v>
      </c>
      <c r="B491" s="71" t="s">
        <v>459</v>
      </c>
      <c r="C491" s="71" t="s">
        <v>111</v>
      </c>
      <c r="D491" s="103" t="s">
        <v>1051</v>
      </c>
      <c r="E491" s="111" t="s">
        <v>583</v>
      </c>
      <c r="F491" s="92" t="s">
        <v>786</v>
      </c>
      <c r="G491" s="112">
        <v>7934</v>
      </c>
      <c r="H491" s="77"/>
    </row>
    <row r="492" spans="1:8" ht="60" customHeight="1" x14ac:dyDescent="0.3">
      <c r="A492" s="94">
        <f t="shared" si="7"/>
        <v>487</v>
      </c>
      <c r="B492" s="71" t="s">
        <v>459</v>
      </c>
      <c r="C492" s="71" t="s">
        <v>119</v>
      </c>
      <c r="D492" s="103" t="s">
        <v>1052</v>
      </c>
      <c r="E492" s="111" t="s">
        <v>583</v>
      </c>
      <c r="F492" s="92" t="s">
        <v>786</v>
      </c>
      <c r="G492" s="112">
        <v>7934</v>
      </c>
      <c r="H492" s="77"/>
    </row>
    <row r="493" spans="1:8" ht="60" customHeight="1" x14ac:dyDescent="0.3">
      <c r="A493" s="94">
        <f t="shared" si="7"/>
        <v>488</v>
      </c>
      <c r="B493" s="71" t="s">
        <v>459</v>
      </c>
      <c r="C493" s="71" t="s">
        <v>127</v>
      </c>
      <c r="D493" s="103" t="s">
        <v>1053</v>
      </c>
      <c r="E493" s="111" t="s">
        <v>583</v>
      </c>
      <c r="F493" s="92" t="s">
        <v>786</v>
      </c>
      <c r="G493" s="112">
        <v>7934</v>
      </c>
      <c r="H493" s="77"/>
    </row>
    <row r="494" spans="1:8" ht="60" customHeight="1" x14ac:dyDescent="0.3">
      <c r="A494" s="94">
        <f t="shared" si="7"/>
        <v>489</v>
      </c>
      <c r="B494" s="71" t="s">
        <v>459</v>
      </c>
      <c r="C494" s="71" t="s">
        <v>121</v>
      </c>
      <c r="D494" s="103" t="s">
        <v>1054</v>
      </c>
      <c r="E494" s="111" t="s">
        <v>583</v>
      </c>
      <c r="F494" s="92" t="s">
        <v>786</v>
      </c>
      <c r="G494" s="112">
        <v>7934</v>
      </c>
      <c r="H494" s="77"/>
    </row>
    <row r="495" spans="1:8" ht="60" customHeight="1" x14ac:dyDescent="0.3">
      <c r="A495" s="94">
        <f t="shared" si="7"/>
        <v>490</v>
      </c>
      <c r="B495" s="71" t="s">
        <v>459</v>
      </c>
      <c r="C495" s="71" t="s">
        <v>121</v>
      </c>
      <c r="D495" s="103" t="s">
        <v>1055</v>
      </c>
      <c r="E495" s="111" t="s">
        <v>583</v>
      </c>
      <c r="F495" s="92" t="s">
        <v>786</v>
      </c>
      <c r="G495" s="112">
        <v>7934</v>
      </c>
      <c r="H495" s="77"/>
    </row>
    <row r="496" spans="1:8" ht="60" customHeight="1" x14ac:dyDescent="0.3">
      <c r="A496" s="94">
        <f t="shared" si="7"/>
        <v>491</v>
      </c>
      <c r="B496" s="71" t="s">
        <v>459</v>
      </c>
      <c r="C496" s="71" t="s">
        <v>111</v>
      </c>
      <c r="D496" s="103" t="s">
        <v>1056</v>
      </c>
      <c r="E496" s="111" t="s">
        <v>583</v>
      </c>
      <c r="F496" s="92" t="s">
        <v>786</v>
      </c>
      <c r="G496" s="112">
        <v>7934</v>
      </c>
      <c r="H496" s="77"/>
    </row>
    <row r="497" spans="1:8" ht="60" customHeight="1" x14ac:dyDescent="0.3">
      <c r="A497" s="94">
        <f t="shared" si="7"/>
        <v>492</v>
      </c>
      <c r="B497" s="71" t="s">
        <v>459</v>
      </c>
      <c r="C497" s="71" t="s">
        <v>119</v>
      </c>
      <c r="D497" s="103" t="s">
        <v>1057</v>
      </c>
      <c r="E497" s="111" t="s">
        <v>583</v>
      </c>
      <c r="F497" s="92" t="s">
        <v>786</v>
      </c>
      <c r="G497" s="112">
        <v>7934</v>
      </c>
      <c r="H497" s="77"/>
    </row>
    <row r="498" spans="1:8" ht="60" customHeight="1" x14ac:dyDescent="0.3">
      <c r="A498" s="94">
        <f t="shared" si="7"/>
        <v>493</v>
      </c>
      <c r="B498" s="71" t="s">
        <v>459</v>
      </c>
      <c r="C498" s="71" t="s">
        <v>121</v>
      </c>
      <c r="D498" s="103" t="s">
        <v>1058</v>
      </c>
      <c r="E498" s="111" t="s">
        <v>583</v>
      </c>
      <c r="F498" s="92" t="s">
        <v>786</v>
      </c>
      <c r="G498" s="112">
        <v>7934</v>
      </c>
      <c r="H498" s="77"/>
    </row>
    <row r="499" spans="1:8" ht="60" customHeight="1" x14ac:dyDescent="0.3">
      <c r="A499" s="94">
        <f t="shared" si="7"/>
        <v>494</v>
      </c>
      <c r="B499" s="71" t="s">
        <v>459</v>
      </c>
      <c r="C499" s="71" t="s">
        <v>119</v>
      </c>
      <c r="D499" s="103" t="s">
        <v>1059</v>
      </c>
      <c r="E499" s="111" t="s">
        <v>583</v>
      </c>
      <c r="F499" s="92" t="s">
        <v>786</v>
      </c>
      <c r="G499" s="112">
        <v>7934</v>
      </c>
      <c r="H499" s="77"/>
    </row>
    <row r="500" spans="1:8" ht="60" customHeight="1" x14ac:dyDescent="0.3">
      <c r="A500" s="94">
        <f t="shared" si="7"/>
        <v>495</v>
      </c>
      <c r="B500" s="71" t="s">
        <v>459</v>
      </c>
      <c r="C500" s="71" t="s">
        <v>121</v>
      </c>
      <c r="D500" s="103" t="s">
        <v>1060</v>
      </c>
      <c r="E500" s="111" t="s">
        <v>583</v>
      </c>
      <c r="F500" s="92" t="s">
        <v>786</v>
      </c>
      <c r="G500" s="112">
        <v>7934</v>
      </c>
      <c r="H500" s="77"/>
    </row>
    <row r="501" spans="1:8" ht="60" customHeight="1" x14ac:dyDescent="0.3">
      <c r="A501" s="94">
        <f t="shared" si="7"/>
        <v>496</v>
      </c>
      <c r="B501" s="71" t="s">
        <v>459</v>
      </c>
      <c r="C501" s="71" t="s">
        <v>121</v>
      </c>
      <c r="D501" s="103" t="s">
        <v>1061</v>
      </c>
      <c r="E501" s="111" t="s">
        <v>583</v>
      </c>
      <c r="F501" s="92" t="s">
        <v>786</v>
      </c>
      <c r="G501" s="112">
        <v>7934</v>
      </c>
      <c r="H501" s="77"/>
    </row>
    <row r="502" spans="1:8" ht="60" customHeight="1" x14ac:dyDescent="0.3">
      <c r="A502" s="94">
        <f t="shared" si="7"/>
        <v>497</v>
      </c>
      <c r="B502" s="71" t="s">
        <v>459</v>
      </c>
      <c r="C502" s="71" t="s">
        <v>155</v>
      </c>
      <c r="D502" s="103" t="s">
        <v>1062</v>
      </c>
      <c r="E502" s="111" t="s">
        <v>583</v>
      </c>
      <c r="F502" s="92" t="s">
        <v>786</v>
      </c>
      <c r="G502" s="112">
        <v>7934</v>
      </c>
      <c r="H502" s="77"/>
    </row>
    <row r="503" spans="1:8" ht="60" customHeight="1" x14ac:dyDescent="0.3">
      <c r="A503" s="94">
        <f t="shared" si="7"/>
        <v>498</v>
      </c>
      <c r="B503" s="71" t="s">
        <v>459</v>
      </c>
      <c r="C503" s="71" t="s">
        <v>133</v>
      </c>
      <c r="D503" s="103" t="s">
        <v>1063</v>
      </c>
      <c r="E503" s="111" t="s">
        <v>583</v>
      </c>
      <c r="F503" s="92" t="s">
        <v>786</v>
      </c>
      <c r="G503" s="112">
        <v>7934</v>
      </c>
      <c r="H503" s="77"/>
    </row>
    <row r="504" spans="1:8" ht="60" customHeight="1" x14ac:dyDescent="0.3">
      <c r="A504" s="94">
        <f t="shared" si="7"/>
        <v>499</v>
      </c>
      <c r="B504" s="71" t="s">
        <v>459</v>
      </c>
      <c r="C504" s="71" t="s">
        <v>121</v>
      </c>
      <c r="D504" s="103" t="s">
        <v>1064</v>
      </c>
      <c r="E504" s="111" t="s">
        <v>583</v>
      </c>
      <c r="F504" s="92" t="s">
        <v>786</v>
      </c>
      <c r="G504" s="112">
        <v>7934</v>
      </c>
      <c r="H504" s="77"/>
    </row>
    <row r="505" spans="1:8" ht="60" customHeight="1" x14ac:dyDescent="0.3">
      <c r="A505" s="94">
        <f t="shared" si="7"/>
        <v>500</v>
      </c>
      <c r="B505" s="71" t="s">
        <v>459</v>
      </c>
      <c r="C505" s="71" t="s">
        <v>121</v>
      </c>
      <c r="D505" s="103" t="s">
        <v>1065</v>
      </c>
      <c r="E505" s="111" t="s">
        <v>583</v>
      </c>
      <c r="F505" s="92" t="s">
        <v>786</v>
      </c>
      <c r="G505" s="112">
        <v>7934</v>
      </c>
      <c r="H505" s="77"/>
    </row>
    <row r="506" spans="1:8" ht="60" customHeight="1" x14ac:dyDescent="0.3">
      <c r="A506" s="94">
        <f t="shared" si="7"/>
        <v>501</v>
      </c>
      <c r="B506" s="71" t="s">
        <v>459</v>
      </c>
      <c r="C506" s="71" t="s">
        <v>119</v>
      </c>
      <c r="D506" s="103" t="s">
        <v>1066</v>
      </c>
      <c r="E506" s="111" t="s">
        <v>583</v>
      </c>
      <c r="F506" s="92" t="s">
        <v>786</v>
      </c>
      <c r="G506" s="112">
        <v>7934</v>
      </c>
      <c r="H506" s="77"/>
    </row>
    <row r="507" spans="1:8" ht="60" customHeight="1" x14ac:dyDescent="0.3">
      <c r="A507" s="94">
        <f t="shared" si="7"/>
        <v>502</v>
      </c>
      <c r="B507" s="71" t="s">
        <v>459</v>
      </c>
      <c r="C507" s="71" t="s">
        <v>111</v>
      </c>
      <c r="D507" s="103" t="s">
        <v>1067</v>
      </c>
      <c r="E507" s="111" t="s">
        <v>583</v>
      </c>
      <c r="F507" s="92" t="s">
        <v>786</v>
      </c>
      <c r="G507" s="112">
        <v>7934</v>
      </c>
      <c r="H507" s="77"/>
    </row>
    <row r="508" spans="1:8" ht="60" customHeight="1" x14ac:dyDescent="0.3">
      <c r="A508" s="94">
        <f t="shared" si="7"/>
        <v>503</v>
      </c>
      <c r="B508" s="71" t="s">
        <v>459</v>
      </c>
      <c r="C508" s="71" t="s">
        <v>121</v>
      </c>
      <c r="D508" s="103" t="s">
        <v>1068</v>
      </c>
      <c r="E508" s="111" t="s">
        <v>583</v>
      </c>
      <c r="F508" s="92" t="s">
        <v>786</v>
      </c>
      <c r="G508" s="112">
        <v>7934</v>
      </c>
      <c r="H508" s="77"/>
    </row>
    <row r="509" spans="1:8" ht="60" customHeight="1" x14ac:dyDescent="0.3">
      <c r="A509" s="94">
        <f t="shared" si="7"/>
        <v>504</v>
      </c>
      <c r="B509" s="71" t="s">
        <v>459</v>
      </c>
      <c r="C509" s="71" t="s">
        <v>119</v>
      </c>
      <c r="D509" s="103" t="s">
        <v>1069</v>
      </c>
      <c r="E509" s="111" t="s">
        <v>583</v>
      </c>
      <c r="F509" s="92" t="s">
        <v>786</v>
      </c>
      <c r="G509" s="112">
        <v>7934</v>
      </c>
      <c r="H509" s="77"/>
    </row>
    <row r="510" spans="1:8" ht="60" customHeight="1" x14ac:dyDescent="0.3">
      <c r="A510" s="94">
        <f t="shared" si="7"/>
        <v>505</v>
      </c>
      <c r="B510" s="71" t="s">
        <v>459</v>
      </c>
      <c r="C510" s="71" t="s">
        <v>119</v>
      </c>
      <c r="D510" s="103" t="s">
        <v>1070</v>
      </c>
      <c r="E510" s="111" t="s">
        <v>583</v>
      </c>
      <c r="F510" s="92" t="s">
        <v>786</v>
      </c>
      <c r="G510" s="112">
        <v>7934</v>
      </c>
      <c r="H510" s="77"/>
    </row>
    <row r="511" spans="1:8" ht="60" customHeight="1" x14ac:dyDescent="0.3">
      <c r="A511" s="94">
        <f t="shared" si="7"/>
        <v>506</v>
      </c>
      <c r="B511" s="71" t="s">
        <v>459</v>
      </c>
      <c r="C511" s="71" t="s">
        <v>155</v>
      </c>
      <c r="D511" s="103" t="s">
        <v>1071</v>
      </c>
      <c r="E511" s="111" t="s">
        <v>583</v>
      </c>
      <c r="F511" s="92" t="s">
        <v>786</v>
      </c>
      <c r="G511" s="112">
        <v>7934</v>
      </c>
      <c r="H511" s="77"/>
    </row>
    <row r="512" spans="1:8" ht="60" customHeight="1" x14ac:dyDescent="0.3">
      <c r="A512" s="94">
        <f t="shared" si="7"/>
        <v>507</v>
      </c>
      <c r="B512" s="71" t="s">
        <v>459</v>
      </c>
      <c r="C512" s="71" t="s">
        <v>133</v>
      </c>
      <c r="D512" s="103" t="s">
        <v>1072</v>
      </c>
      <c r="E512" s="111" t="s">
        <v>583</v>
      </c>
      <c r="F512" s="92" t="s">
        <v>786</v>
      </c>
      <c r="G512" s="112">
        <v>7934</v>
      </c>
      <c r="H512" s="77"/>
    </row>
    <row r="513" spans="1:8" ht="60" customHeight="1" x14ac:dyDescent="0.3">
      <c r="A513" s="94">
        <f t="shared" si="7"/>
        <v>508</v>
      </c>
      <c r="B513" s="71" t="s">
        <v>459</v>
      </c>
      <c r="C513" s="71" t="s">
        <v>174</v>
      </c>
      <c r="D513" s="103" t="s">
        <v>1073</v>
      </c>
      <c r="E513" s="111" t="s">
        <v>583</v>
      </c>
      <c r="F513" s="92" t="s">
        <v>786</v>
      </c>
      <c r="G513" s="112">
        <v>7934</v>
      </c>
      <c r="H513" s="77"/>
    </row>
    <row r="514" spans="1:8" ht="60" customHeight="1" x14ac:dyDescent="0.3">
      <c r="A514" s="94">
        <f t="shared" si="7"/>
        <v>509</v>
      </c>
      <c r="B514" s="71" t="s">
        <v>459</v>
      </c>
      <c r="C514" s="71" t="s">
        <v>155</v>
      </c>
      <c r="D514" s="103" t="s">
        <v>1074</v>
      </c>
      <c r="E514" s="111" t="s">
        <v>583</v>
      </c>
      <c r="F514" s="92" t="s">
        <v>786</v>
      </c>
      <c r="G514" s="112">
        <v>7934</v>
      </c>
      <c r="H514" s="77"/>
    </row>
    <row r="515" spans="1:8" ht="60" customHeight="1" x14ac:dyDescent="0.3">
      <c r="A515" s="94">
        <f t="shared" si="7"/>
        <v>510</v>
      </c>
      <c r="B515" s="71" t="s">
        <v>459</v>
      </c>
      <c r="C515" s="71" t="s">
        <v>155</v>
      </c>
      <c r="D515" s="103" t="s">
        <v>1075</v>
      </c>
      <c r="E515" s="111" t="s">
        <v>583</v>
      </c>
      <c r="F515" s="92" t="s">
        <v>786</v>
      </c>
      <c r="G515" s="112">
        <v>7934</v>
      </c>
      <c r="H515" s="77"/>
    </row>
    <row r="516" spans="1:8" ht="60" customHeight="1" x14ac:dyDescent="0.3">
      <c r="A516" s="94">
        <f t="shared" si="7"/>
        <v>511</v>
      </c>
      <c r="B516" s="71" t="s">
        <v>459</v>
      </c>
      <c r="C516" s="71" t="s">
        <v>155</v>
      </c>
      <c r="D516" s="103" t="s">
        <v>1076</v>
      </c>
      <c r="E516" s="111" t="s">
        <v>583</v>
      </c>
      <c r="F516" s="92" t="s">
        <v>786</v>
      </c>
      <c r="G516" s="112">
        <v>7934</v>
      </c>
      <c r="H516" s="77"/>
    </row>
    <row r="517" spans="1:8" ht="60" customHeight="1" x14ac:dyDescent="0.3">
      <c r="A517" s="94">
        <f t="shared" si="7"/>
        <v>512</v>
      </c>
      <c r="B517" s="71" t="s">
        <v>459</v>
      </c>
      <c r="C517" s="71" t="s">
        <v>155</v>
      </c>
      <c r="D517" s="103" t="s">
        <v>1077</v>
      </c>
      <c r="E517" s="111" t="s">
        <v>583</v>
      </c>
      <c r="F517" s="92" t="s">
        <v>786</v>
      </c>
      <c r="G517" s="112">
        <v>7934</v>
      </c>
      <c r="H517" s="77"/>
    </row>
    <row r="518" spans="1:8" ht="60" customHeight="1" x14ac:dyDescent="0.3">
      <c r="A518" s="94">
        <f t="shared" si="7"/>
        <v>513</v>
      </c>
      <c r="B518" s="71" t="s">
        <v>459</v>
      </c>
      <c r="C518" s="71" t="s">
        <v>155</v>
      </c>
      <c r="D518" s="103" t="s">
        <v>1078</v>
      </c>
      <c r="E518" s="111" t="s">
        <v>583</v>
      </c>
      <c r="F518" s="92" t="s">
        <v>786</v>
      </c>
      <c r="G518" s="112">
        <v>7934</v>
      </c>
      <c r="H518" s="77"/>
    </row>
    <row r="519" spans="1:8" ht="60" customHeight="1" x14ac:dyDescent="0.3">
      <c r="A519" s="94">
        <f t="shared" ref="A519:A582" si="8">ROW(A514)</f>
        <v>514</v>
      </c>
      <c r="B519" s="71" t="s">
        <v>459</v>
      </c>
      <c r="C519" s="71" t="s">
        <v>119</v>
      </c>
      <c r="D519" s="103" t="s">
        <v>1079</v>
      </c>
      <c r="E519" s="111" t="s">
        <v>583</v>
      </c>
      <c r="F519" s="92" t="s">
        <v>786</v>
      </c>
      <c r="G519" s="112">
        <v>7934</v>
      </c>
      <c r="H519" s="77"/>
    </row>
    <row r="520" spans="1:8" ht="60" customHeight="1" x14ac:dyDescent="0.3">
      <c r="A520" s="94">
        <f t="shared" si="8"/>
        <v>515</v>
      </c>
      <c r="B520" s="71" t="s">
        <v>459</v>
      </c>
      <c r="C520" s="71" t="s">
        <v>174</v>
      </c>
      <c r="D520" s="103" t="s">
        <v>1080</v>
      </c>
      <c r="E520" s="111" t="s">
        <v>583</v>
      </c>
      <c r="F520" s="92" t="s">
        <v>786</v>
      </c>
      <c r="G520" s="112">
        <v>7934</v>
      </c>
      <c r="H520" s="77"/>
    </row>
    <row r="521" spans="1:8" ht="60" customHeight="1" x14ac:dyDescent="0.3">
      <c r="A521" s="94">
        <f t="shared" si="8"/>
        <v>516</v>
      </c>
      <c r="B521" s="71" t="s">
        <v>459</v>
      </c>
      <c r="C521" s="71" t="s">
        <v>133</v>
      </c>
      <c r="D521" s="103" t="s">
        <v>1081</v>
      </c>
      <c r="E521" s="111" t="s">
        <v>583</v>
      </c>
      <c r="F521" s="92" t="s">
        <v>786</v>
      </c>
      <c r="G521" s="112">
        <v>7934</v>
      </c>
      <c r="H521" s="77"/>
    </row>
    <row r="522" spans="1:8" ht="60" customHeight="1" x14ac:dyDescent="0.3">
      <c r="A522" s="94">
        <f t="shared" si="8"/>
        <v>517</v>
      </c>
      <c r="B522" s="71" t="s">
        <v>459</v>
      </c>
      <c r="C522" s="71" t="s">
        <v>174</v>
      </c>
      <c r="D522" s="103" t="s">
        <v>1082</v>
      </c>
      <c r="E522" s="111" t="s">
        <v>583</v>
      </c>
      <c r="F522" s="92" t="s">
        <v>786</v>
      </c>
      <c r="G522" s="112">
        <v>7934</v>
      </c>
      <c r="H522" s="77"/>
    </row>
    <row r="523" spans="1:8" ht="60" customHeight="1" x14ac:dyDescent="0.3">
      <c r="A523" s="94">
        <f t="shared" si="8"/>
        <v>518</v>
      </c>
      <c r="B523" s="71" t="s">
        <v>459</v>
      </c>
      <c r="C523" s="71" t="s">
        <v>155</v>
      </c>
      <c r="D523" s="103" t="s">
        <v>1083</v>
      </c>
      <c r="E523" s="111" t="s">
        <v>583</v>
      </c>
      <c r="F523" s="92" t="s">
        <v>786</v>
      </c>
      <c r="G523" s="112">
        <v>7934</v>
      </c>
      <c r="H523" s="77"/>
    </row>
    <row r="524" spans="1:8" ht="60" customHeight="1" x14ac:dyDescent="0.3">
      <c r="A524" s="94">
        <f t="shared" si="8"/>
        <v>519</v>
      </c>
      <c r="B524" s="71" t="s">
        <v>459</v>
      </c>
      <c r="C524" s="71" t="s">
        <v>119</v>
      </c>
      <c r="D524" s="103" t="s">
        <v>1084</v>
      </c>
      <c r="E524" s="111" t="s">
        <v>583</v>
      </c>
      <c r="F524" s="92" t="s">
        <v>786</v>
      </c>
      <c r="G524" s="112">
        <v>7934</v>
      </c>
      <c r="H524" s="77"/>
    </row>
    <row r="525" spans="1:8" ht="60" customHeight="1" x14ac:dyDescent="0.3">
      <c r="A525" s="94">
        <f t="shared" si="8"/>
        <v>520</v>
      </c>
      <c r="B525" s="71" t="s">
        <v>459</v>
      </c>
      <c r="C525" s="71" t="s">
        <v>119</v>
      </c>
      <c r="D525" s="103" t="s">
        <v>1085</v>
      </c>
      <c r="E525" s="111" t="s">
        <v>583</v>
      </c>
      <c r="F525" s="92" t="s">
        <v>786</v>
      </c>
      <c r="G525" s="112">
        <v>7934</v>
      </c>
      <c r="H525" s="77"/>
    </row>
    <row r="526" spans="1:8" ht="60" customHeight="1" x14ac:dyDescent="0.3">
      <c r="A526" s="94">
        <f t="shared" si="8"/>
        <v>521</v>
      </c>
      <c r="B526" s="71" t="s">
        <v>459</v>
      </c>
      <c r="C526" s="71" t="s">
        <v>123</v>
      </c>
      <c r="D526" s="103" t="s">
        <v>1086</v>
      </c>
      <c r="E526" s="111" t="s">
        <v>583</v>
      </c>
      <c r="F526" s="92" t="s">
        <v>786</v>
      </c>
      <c r="G526" s="112">
        <v>7934</v>
      </c>
      <c r="H526" s="77"/>
    </row>
    <row r="527" spans="1:8" ht="60" customHeight="1" x14ac:dyDescent="0.3">
      <c r="A527" s="94">
        <f t="shared" si="8"/>
        <v>522</v>
      </c>
      <c r="B527" s="71" t="s">
        <v>459</v>
      </c>
      <c r="C527" s="71" t="s">
        <v>127</v>
      </c>
      <c r="D527" s="103" t="s">
        <v>1087</v>
      </c>
      <c r="E527" s="111" t="s">
        <v>583</v>
      </c>
      <c r="F527" s="92" t="s">
        <v>786</v>
      </c>
      <c r="G527" s="112">
        <v>7934</v>
      </c>
      <c r="H527" s="77"/>
    </row>
    <row r="528" spans="1:8" ht="60" customHeight="1" x14ac:dyDescent="0.3">
      <c r="A528" s="94">
        <f t="shared" si="8"/>
        <v>523</v>
      </c>
      <c r="B528" s="71" t="s">
        <v>459</v>
      </c>
      <c r="C528" s="71" t="s">
        <v>119</v>
      </c>
      <c r="D528" s="103" t="s">
        <v>1088</v>
      </c>
      <c r="E528" s="111" t="s">
        <v>583</v>
      </c>
      <c r="F528" s="92" t="s">
        <v>786</v>
      </c>
      <c r="G528" s="112">
        <v>7934</v>
      </c>
      <c r="H528" s="77"/>
    </row>
    <row r="529" spans="1:8" ht="60" customHeight="1" x14ac:dyDescent="0.3">
      <c r="A529" s="94">
        <f t="shared" si="8"/>
        <v>524</v>
      </c>
      <c r="B529" s="71" t="s">
        <v>459</v>
      </c>
      <c r="C529" s="71" t="s">
        <v>155</v>
      </c>
      <c r="D529" s="103" t="s">
        <v>1089</v>
      </c>
      <c r="E529" s="111" t="s">
        <v>583</v>
      </c>
      <c r="F529" s="92" t="s">
        <v>786</v>
      </c>
      <c r="G529" s="112">
        <v>7934</v>
      </c>
      <c r="H529" s="77"/>
    </row>
    <row r="530" spans="1:8" ht="60" customHeight="1" x14ac:dyDescent="0.3">
      <c r="A530" s="94">
        <f t="shared" si="8"/>
        <v>525</v>
      </c>
      <c r="B530" s="71" t="s">
        <v>459</v>
      </c>
      <c r="C530" s="71" t="s">
        <v>127</v>
      </c>
      <c r="D530" s="103" t="s">
        <v>1090</v>
      </c>
      <c r="E530" s="111" t="s">
        <v>583</v>
      </c>
      <c r="F530" s="92" t="s">
        <v>786</v>
      </c>
      <c r="G530" s="112">
        <v>7934</v>
      </c>
      <c r="H530" s="77"/>
    </row>
    <row r="531" spans="1:8" ht="60" customHeight="1" x14ac:dyDescent="0.3">
      <c r="A531" s="94">
        <f t="shared" si="8"/>
        <v>526</v>
      </c>
      <c r="B531" s="71" t="s">
        <v>459</v>
      </c>
      <c r="C531" s="71" t="s">
        <v>174</v>
      </c>
      <c r="D531" s="103" t="s">
        <v>1091</v>
      </c>
      <c r="E531" s="111" t="s">
        <v>583</v>
      </c>
      <c r="F531" s="92" t="s">
        <v>786</v>
      </c>
      <c r="G531" s="112">
        <v>7934</v>
      </c>
      <c r="H531" s="77"/>
    </row>
    <row r="532" spans="1:8" ht="60" customHeight="1" x14ac:dyDescent="0.3">
      <c r="A532" s="94">
        <f t="shared" si="8"/>
        <v>527</v>
      </c>
      <c r="B532" s="71" t="s">
        <v>459</v>
      </c>
      <c r="C532" s="71" t="s">
        <v>119</v>
      </c>
      <c r="D532" s="103" t="s">
        <v>1092</v>
      </c>
      <c r="E532" s="111" t="s">
        <v>583</v>
      </c>
      <c r="F532" s="92" t="s">
        <v>786</v>
      </c>
      <c r="G532" s="112">
        <v>7934</v>
      </c>
      <c r="H532" s="77"/>
    </row>
    <row r="533" spans="1:8" ht="60" customHeight="1" x14ac:dyDescent="0.3">
      <c r="A533" s="94">
        <f t="shared" si="8"/>
        <v>528</v>
      </c>
      <c r="B533" s="71" t="s">
        <v>459</v>
      </c>
      <c r="C533" s="71" t="s">
        <v>119</v>
      </c>
      <c r="D533" s="103" t="s">
        <v>1093</v>
      </c>
      <c r="E533" s="111" t="s">
        <v>583</v>
      </c>
      <c r="F533" s="92" t="s">
        <v>786</v>
      </c>
      <c r="G533" s="112">
        <v>7934</v>
      </c>
      <c r="H533" s="77"/>
    </row>
    <row r="534" spans="1:8" ht="60" customHeight="1" x14ac:dyDescent="0.3">
      <c r="A534" s="94">
        <f t="shared" si="8"/>
        <v>529</v>
      </c>
      <c r="B534" s="71" t="s">
        <v>459</v>
      </c>
      <c r="C534" s="71" t="s">
        <v>119</v>
      </c>
      <c r="D534" s="103" t="s">
        <v>1094</v>
      </c>
      <c r="E534" s="111" t="s">
        <v>583</v>
      </c>
      <c r="F534" s="92" t="s">
        <v>786</v>
      </c>
      <c r="G534" s="112">
        <v>7934</v>
      </c>
      <c r="H534" s="77"/>
    </row>
    <row r="535" spans="1:8" ht="60" customHeight="1" x14ac:dyDescent="0.3">
      <c r="A535" s="94">
        <f t="shared" si="8"/>
        <v>530</v>
      </c>
      <c r="B535" s="71" t="s">
        <v>459</v>
      </c>
      <c r="C535" s="71" t="s">
        <v>169</v>
      </c>
      <c r="D535" s="103" t="s">
        <v>1095</v>
      </c>
      <c r="E535" s="111" t="s">
        <v>583</v>
      </c>
      <c r="F535" s="92" t="s">
        <v>786</v>
      </c>
      <c r="G535" s="112">
        <v>7934</v>
      </c>
      <c r="H535" s="77"/>
    </row>
    <row r="536" spans="1:8" ht="60" customHeight="1" x14ac:dyDescent="0.3">
      <c r="A536" s="94">
        <f t="shared" si="8"/>
        <v>531</v>
      </c>
      <c r="B536" s="71" t="s">
        <v>459</v>
      </c>
      <c r="C536" s="71" t="s">
        <v>119</v>
      </c>
      <c r="D536" s="103" t="s">
        <v>1096</v>
      </c>
      <c r="E536" s="111" t="s">
        <v>583</v>
      </c>
      <c r="F536" s="92" t="s">
        <v>786</v>
      </c>
      <c r="G536" s="112">
        <v>7934</v>
      </c>
      <c r="H536" s="77"/>
    </row>
    <row r="537" spans="1:8" ht="60" customHeight="1" x14ac:dyDescent="0.3">
      <c r="A537" s="94">
        <f t="shared" si="8"/>
        <v>532</v>
      </c>
      <c r="B537" s="71" t="s">
        <v>459</v>
      </c>
      <c r="C537" s="71" t="s">
        <v>169</v>
      </c>
      <c r="D537" s="103" t="s">
        <v>1097</v>
      </c>
      <c r="E537" s="111" t="s">
        <v>583</v>
      </c>
      <c r="F537" s="92" t="s">
        <v>786</v>
      </c>
      <c r="G537" s="112">
        <v>7934</v>
      </c>
      <c r="H537" s="77"/>
    </row>
    <row r="538" spans="1:8" ht="60" customHeight="1" x14ac:dyDescent="0.3">
      <c r="A538" s="94">
        <f t="shared" si="8"/>
        <v>533</v>
      </c>
      <c r="B538" s="71" t="s">
        <v>459</v>
      </c>
      <c r="C538" s="71" t="s">
        <v>169</v>
      </c>
      <c r="D538" s="103" t="s">
        <v>1098</v>
      </c>
      <c r="E538" s="111" t="s">
        <v>583</v>
      </c>
      <c r="F538" s="92" t="s">
        <v>786</v>
      </c>
      <c r="G538" s="112">
        <v>7934</v>
      </c>
      <c r="H538" s="77"/>
    </row>
    <row r="539" spans="1:8" ht="60" customHeight="1" x14ac:dyDescent="0.3">
      <c r="A539" s="94">
        <f t="shared" si="8"/>
        <v>534</v>
      </c>
      <c r="B539" s="71" t="s">
        <v>459</v>
      </c>
      <c r="C539" s="71" t="s">
        <v>169</v>
      </c>
      <c r="D539" s="103" t="s">
        <v>1099</v>
      </c>
      <c r="E539" s="111" t="s">
        <v>583</v>
      </c>
      <c r="F539" s="92" t="s">
        <v>786</v>
      </c>
      <c r="G539" s="112">
        <v>7934</v>
      </c>
      <c r="H539" s="77"/>
    </row>
    <row r="540" spans="1:8" ht="60" customHeight="1" x14ac:dyDescent="0.3">
      <c r="A540" s="94">
        <f t="shared" si="8"/>
        <v>535</v>
      </c>
      <c r="B540" s="71" t="s">
        <v>459</v>
      </c>
      <c r="C540" s="71" t="s">
        <v>169</v>
      </c>
      <c r="D540" s="103" t="s">
        <v>1100</v>
      </c>
      <c r="E540" s="111" t="s">
        <v>583</v>
      </c>
      <c r="F540" s="92" t="s">
        <v>786</v>
      </c>
      <c r="G540" s="112">
        <v>7934</v>
      </c>
      <c r="H540" s="77"/>
    </row>
    <row r="541" spans="1:8" ht="60" customHeight="1" x14ac:dyDescent="0.3">
      <c r="A541" s="94">
        <f t="shared" si="8"/>
        <v>536</v>
      </c>
      <c r="B541" s="71" t="s">
        <v>459</v>
      </c>
      <c r="C541" s="71" t="s">
        <v>169</v>
      </c>
      <c r="D541" s="103" t="s">
        <v>1101</v>
      </c>
      <c r="E541" s="111" t="s">
        <v>583</v>
      </c>
      <c r="F541" s="92" t="s">
        <v>786</v>
      </c>
      <c r="G541" s="112">
        <v>7934</v>
      </c>
      <c r="H541" s="77"/>
    </row>
    <row r="542" spans="1:8" ht="60" customHeight="1" x14ac:dyDescent="0.3">
      <c r="A542" s="94">
        <f t="shared" si="8"/>
        <v>537</v>
      </c>
      <c r="B542" s="71" t="s">
        <v>459</v>
      </c>
      <c r="C542" s="71" t="s">
        <v>111</v>
      </c>
      <c r="D542" s="103" t="s">
        <v>1102</v>
      </c>
      <c r="E542" s="111" t="s">
        <v>583</v>
      </c>
      <c r="F542" s="92" t="s">
        <v>786</v>
      </c>
      <c r="G542" s="112">
        <v>7934</v>
      </c>
      <c r="H542" s="77"/>
    </row>
    <row r="543" spans="1:8" ht="60" customHeight="1" x14ac:dyDescent="0.3">
      <c r="A543" s="94">
        <f t="shared" si="8"/>
        <v>538</v>
      </c>
      <c r="B543" s="71" t="s">
        <v>459</v>
      </c>
      <c r="C543" s="71" t="s">
        <v>119</v>
      </c>
      <c r="D543" s="103" t="s">
        <v>1103</v>
      </c>
      <c r="E543" s="111" t="s">
        <v>583</v>
      </c>
      <c r="F543" s="92" t="s">
        <v>786</v>
      </c>
      <c r="G543" s="112">
        <v>7934</v>
      </c>
      <c r="H543" s="77"/>
    </row>
    <row r="544" spans="1:8" ht="60" customHeight="1" x14ac:dyDescent="0.3">
      <c r="A544" s="94">
        <f t="shared" si="8"/>
        <v>539</v>
      </c>
      <c r="B544" s="71" t="s">
        <v>459</v>
      </c>
      <c r="C544" s="71" t="s">
        <v>133</v>
      </c>
      <c r="D544" s="103" t="s">
        <v>1104</v>
      </c>
      <c r="E544" s="111" t="s">
        <v>583</v>
      </c>
      <c r="F544" s="92" t="s">
        <v>786</v>
      </c>
      <c r="G544" s="112">
        <v>7934</v>
      </c>
      <c r="H544" s="77"/>
    </row>
    <row r="545" spans="1:8" ht="60" customHeight="1" x14ac:dyDescent="0.3">
      <c r="A545" s="94">
        <f t="shared" si="8"/>
        <v>540</v>
      </c>
      <c r="B545" s="71" t="s">
        <v>459</v>
      </c>
      <c r="C545" s="71" t="s">
        <v>155</v>
      </c>
      <c r="D545" s="103" t="s">
        <v>1105</v>
      </c>
      <c r="E545" s="111" t="s">
        <v>583</v>
      </c>
      <c r="F545" s="92" t="s">
        <v>786</v>
      </c>
      <c r="G545" s="112">
        <v>7934</v>
      </c>
      <c r="H545" s="77"/>
    </row>
    <row r="546" spans="1:8" ht="60" customHeight="1" x14ac:dyDescent="0.3">
      <c r="A546" s="94">
        <f t="shared" si="8"/>
        <v>541</v>
      </c>
      <c r="B546" s="71" t="s">
        <v>459</v>
      </c>
      <c r="C546" s="71" t="s">
        <v>169</v>
      </c>
      <c r="D546" s="103" t="s">
        <v>1106</v>
      </c>
      <c r="E546" s="111" t="s">
        <v>583</v>
      </c>
      <c r="F546" s="92" t="s">
        <v>786</v>
      </c>
      <c r="G546" s="112">
        <v>7934</v>
      </c>
      <c r="H546" s="77"/>
    </row>
    <row r="547" spans="1:8" ht="60" customHeight="1" x14ac:dyDescent="0.3">
      <c r="A547" s="94">
        <f t="shared" si="8"/>
        <v>542</v>
      </c>
      <c r="B547" s="71" t="s">
        <v>459</v>
      </c>
      <c r="C547" s="71" t="s">
        <v>130</v>
      </c>
      <c r="D547" s="103" t="s">
        <v>1107</v>
      </c>
      <c r="E547" s="111" t="s">
        <v>583</v>
      </c>
      <c r="F547" s="92" t="s">
        <v>786</v>
      </c>
      <c r="G547" s="112">
        <v>7934</v>
      </c>
      <c r="H547" s="77"/>
    </row>
    <row r="548" spans="1:8" ht="60" customHeight="1" x14ac:dyDescent="0.3">
      <c r="A548" s="94">
        <f t="shared" si="8"/>
        <v>543</v>
      </c>
      <c r="B548" s="71" t="s">
        <v>459</v>
      </c>
      <c r="C548" s="71" t="s">
        <v>169</v>
      </c>
      <c r="D548" s="103" t="s">
        <v>1108</v>
      </c>
      <c r="E548" s="111" t="s">
        <v>583</v>
      </c>
      <c r="F548" s="92" t="s">
        <v>786</v>
      </c>
      <c r="G548" s="112">
        <v>7934</v>
      </c>
      <c r="H548" s="77"/>
    </row>
    <row r="549" spans="1:8" ht="60" customHeight="1" x14ac:dyDescent="0.3">
      <c r="A549" s="94">
        <f t="shared" si="8"/>
        <v>544</v>
      </c>
      <c r="B549" s="71" t="s">
        <v>459</v>
      </c>
      <c r="C549" s="71" t="s">
        <v>174</v>
      </c>
      <c r="D549" s="103" t="s">
        <v>1109</v>
      </c>
      <c r="E549" s="111" t="s">
        <v>583</v>
      </c>
      <c r="F549" s="92" t="s">
        <v>786</v>
      </c>
      <c r="G549" s="112">
        <v>7934</v>
      </c>
      <c r="H549" s="77"/>
    </row>
    <row r="550" spans="1:8" ht="60" customHeight="1" x14ac:dyDescent="0.3">
      <c r="A550" s="94">
        <f t="shared" si="8"/>
        <v>545</v>
      </c>
      <c r="B550" s="71" t="s">
        <v>459</v>
      </c>
      <c r="C550" s="71" t="s">
        <v>115</v>
      </c>
      <c r="D550" s="103" t="s">
        <v>1110</v>
      </c>
      <c r="E550" s="111" t="s">
        <v>583</v>
      </c>
      <c r="F550" s="92" t="s">
        <v>786</v>
      </c>
      <c r="G550" s="112">
        <v>7934</v>
      </c>
      <c r="H550" s="77"/>
    </row>
    <row r="551" spans="1:8" ht="60" customHeight="1" x14ac:dyDescent="0.3">
      <c r="A551" s="94">
        <f t="shared" si="8"/>
        <v>546</v>
      </c>
      <c r="B551" s="71" t="s">
        <v>459</v>
      </c>
      <c r="C551" s="71" t="s">
        <v>119</v>
      </c>
      <c r="D551" s="103" t="s">
        <v>1111</v>
      </c>
      <c r="E551" s="111" t="s">
        <v>583</v>
      </c>
      <c r="F551" s="92" t="s">
        <v>786</v>
      </c>
      <c r="G551" s="112">
        <v>7934</v>
      </c>
      <c r="H551" s="77"/>
    </row>
    <row r="552" spans="1:8" ht="60" customHeight="1" x14ac:dyDescent="0.3">
      <c r="A552" s="94">
        <f t="shared" si="8"/>
        <v>547</v>
      </c>
      <c r="B552" s="71" t="s">
        <v>459</v>
      </c>
      <c r="C552" s="71" t="s">
        <v>169</v>
      </c>
      <c r="D552" s="103" t="s">
        <v>1112</v>
      </c>
      <c r="E552" s="111" t="s">
        <v>583</v>
      </c>
      <c r="F552" s="92" t="s">
        <v>786</v>
      </c>
      <c r="G552" s="112">
        <v>7934</v>
      </c>
      <c r="H552" s="77"/>
    </row>
    <row r="553" spans="1:8" ht="60" customHeight="1" x14ac:dyDescent="0.3">
      <c r="A553" s="94">
        <f t="shared" si="8"/>
        <v>548</v>
      </c>
      <c r="B553" s="71" t="s">
        <v>459</v>
      </c>
      <c r="C553" s="71" t="s">
        <v>169</v>
      </c>
      <c r="D553" s="103" t="s">
        <v>1113</v>
      </c>
      <c r="E553" s="111" t="s">
        <v>583</v>
      </c>
      <c r="F553" s="92" t="s">
        <v>786</v>
      </c>
      <c r="G553" s="112">
        <v>7934</v>
      </c>
      <c r="H553" s="77"/>
    </row>
    <row r="554" spans="1:8" ht="60" customHeight="1" x14ac:dyDescent="0.3">
      <c r="A554" s="94">
        <f t="shared" si="8"/>
        <v>549</v>
      </c>
      <c r="B554" s="71" t="s">
        <v>459</v>
      </c>
      <c r="C554" s="71" t="s">
        <v>115</v>
      </c>
      <c r="D554" s="103" t="s">
        <v>1114</v>
      </c>
      <c r="E554" s="111" t="s">
        <v>583</v>
      </c>
      <c r="F554" s="92" t="s">
        <v>786</v>
      </c>
      <c r="G554" s="112">
        <v>7934</v>
      </c>
      <c r="H554" s="77"/>
    </row>
    <row r="555" spans="1:8" ht="60" customHeight="1" x14ac:dyDescent="0.3">
      <c r="A555" s="94">
        <f t="shared" si="8"/>
        <v>550</v>
      </c>
      <c r="B555" s="71" t="s">
        <v>459</v>
      </c>
      <c r="C555" s="71" t="s">
        <v>181</v>
      </c>
      <c r="D555" s="103" t="s">
        <v>1115</v>
      </c>
      <c r="E555" s="111" t="s">
        <v>583</v>
      </c>
      <c r="F555" s="92" t="s">
        <v>786</v>
      </c>
      <c r="G555" s="112">
        <v>7934</v>
      </c>
      <c r="H555" s="77"/>
    </row>
    <row r="556" spans="1:8" ht="60" customHeight="1" x14ac:dyDescent="0.3">
      <c r="A556" s="94">
        <f t="shared" si="8"/>
        <v>551</v>
      </c>
      <c r="B556" s="71" t="s">
        <v>459</v>
      </c>
      <c r="C556" s="71" t="s">
        <v>174</v>
      </c>
      <c r="D556" s="103" t="s">
        <v>1116</v>
      </c>
      <c r="E556" s="111" t="s">
        <v>583</v>
      </c>
      <c r="F556" s="92" t="s">
        <v>786</v>
      </c>
      <c r="G556" s="112">
        <v>7934</v>
      </c>
      <c r="H556" s="77"/>
    </row>
    <row r="557" spans="1:8" ht="60" customHeight="1" x14ac:dyDescent="0.3">
      <c r="A557" s="94">
        <f t="shared" si="8"/>
        <v>552</v>
      </c>
      <c r="B557" s="71" t="s">
        <v>459</v>
      </c>
      <c r="C557" s="71" t="s">
        <v>115</v>
      </c>
      <c r="D557" s="103" t="s">
        <v>1117</v>
      </c>
      <c r="E557" s="111" t="s">
        <v>583</v>
      </c>
      <c r="F557" s="92" t="s">
        <v>786</v>
      </c>
      <c r="G557" s="112">
        <v>7934</v>
      </c>
      <c r="H557" s="77"/>
    </row>
    <row r="558" spans="1:8" ht="60" customHeight="1" x14ac:dyDescent="0.3">
      <c r="A558" s="94">
        <f t="shared" si="8"/>
        <v>553</v>
      </c>
      <c r="B558" s="71" t="s">
        <v>459</v>
      </c>
      <c r="C558" s="71" t="s">
        <v>181</v>
      </c>
      <c r="D558" s="103" t="s">
        <v>1118</v>
      </c>
      <c r="E558" s="111" t="s">
        <v>583</v>
      </c>
      <c r="F558" s="92" t="s">
        <v>786</v>
      </c>
      <c r="G558" s="112">
        <v>7934</v>
      </c>
      <c r="H558" s="77"/>
    </row>
    <row r="559" spans="1:8" ht="60" customHeight="1" x14ac:dyDescent="0.3">
      <c r="A559" s="94">
        <f t="shared" si="8"/>
        <v>554</v>
      </c>
      <c r="B559" s="71" t="s">
        <v>459</v>
      </c>
      <c r="C559" s="71" t="s">
        <v>181</v>
      </c>
      <c r="D559" s="103" t="s">
        <v>1119</v>
      </c>
      <c r="E559" s="111" t="s">
        <v>583</v>
      </c>
      <c r="F559" s="92" t="s">
        <v>786</v>
      </c>
      <c r="G559" s="112">
        <v>7934</v>
      </c>
      <c r="H559" s="77"/>
    </row>
    <row r="560" spans="1:8" ht="60" customHeight="1" x14ac:dyDescent="0.3">
      <c r="A560" s="94">
        <f t="shared" si="8"/>
        <v>555</v>
      </c>
      <c r="B560" s="71" t="s">
        <v>459</v>
      </c>
      <c r="C560" s="71" t="s">
        <v>137</v>
      </c>
      <c r="D560" s="103" t="s">
        <v>1120</v>
      </c>
      <c r="E560" s="111" t="s">
        <v>583</v>
      </c>
      <c r="F560" s="92" t="s">
        <v>786</v>
      </c>
      <c r="G560" s="112">
        <v>7934</v>
      </c>
      <c r="H560" s="77"/>
    </row>
    <row r="561" spans="1:8" ht="60" customHeight="1" x14ac:dyDescent="0.3">
      <c r="A561" s="94">
        <f t="shared" si="8"/>
        <v>556</v>
      </c>
      <c r="B561" s="71" t="s">
        <v>459</v>
      </c>
      <c r="C561" s="71" t="s">
        <v>111</v>
      </c>
      <c r="D561" s="103" t="s">
        <v>1121</v>
      </c>
      <c r="E561" s="111" t="s">
        <v>583</v>
      </c>
      <c r="F561" s="92" t="s">
        <v>786</v>
      </c>
      <c r="G561" s="112">
        <v>7934</v>
      </c>
      <c r="H561" s="77"/>
    </row>
    <row r="562" spans="1:8" ht="60" customHeight="1" x14ac:dyDescent="0.3">
      <c r="A562" s="94">
        <f t="shared" si="8"/>
        <v>557</v>
      </c>
      <c r="B562" s="71" t="s">
        <v>459</v>
      </c>
      <c r="C562" s="71" t="s">
        <v>174</v>
      </c>
      <c r="D562" s="103" t="s">
        <v>1122</v>
      </c>
      <c r="E562" s="111" t="s">
        <v>583</v>
      </c>
      <c r="F562" s="92" t="s">
        <v>786</v>
      </c>
      <c r="G562" s="112">
        <v>7934</v>
      </c>
      <c r="H562" s="77"/>
    </row>
    <row r="563" spans="1:8" ht="60" customHeight="1" x14ac:dyDescent="0.3">
      <c r="A563" s="94">
        <f t="shared" si="8"/>
        <v>558</v>
      </c>
      <c r="B563" s="71" t="s">
        <v>459</v>
      </c>
      <c r="C563" s="71" t="s">
        <v>133</v>
      </c>
      <c r="D563" s="103" t="s">
        <v>1123</v>
      </c>
      <c r="E563" s="111" t="s">
        <v>583</v>
      </c>
      <c r="F563" s="92" t="s">
        <v>786</v>
      </c>
      <c r="G563" s="112">
        <v>7934</v>
      </c>
      <c r="H563" s="77"/>
    </row>
    <row r="564" spans="1:8" ht="60" customHeight="1" x14ac:dyDescent="0.3">
      <c r="A564" s="94">
        <f t="shared" si="8"/>
        <v>559</v>
      </c>
      <c r="B564" s="71" t="s">
        <v>459</v>
      </c>
      <c r="C564" s="71" t="s">
        <v>115</v>
      </c>
      <c r="D564" s="103" t="s">
        <v>1124</v>
      </c>
      <c r="E564" s="111" t="s">
        <v>583</v>
      </c>
      <c r="F564" s="92" t="s">
        <v>786</v>
      </c>
      <c r="G564" s="112">
        <v>7934</v>
      </c>
      <c r="H564" s="77"/>
    </row>
    <row r="565" spans="1:8" ht="60" customHeight="1" x14ac:dyDescent="0.3">
      <c r="A565" s="94">
        <f t="shared" si="8"/>
        <v>560</v>
      </c>
      <c r="B565" s="71" t="s">
        <v>459</v>
      </c>
      <c r="C565" s="71" t="s">
        <v>174</v>
      </c>
      <c r="D565" s="103" t="s">
        <v>1125</v>
      </c>
      <c r="E565" s="111" t="s">
        <v>583</v>
      </c>
      <c r="F565" s="92" t="s">
        <v>786</v>
      </c>
      <c r="G565" s="112">
        <v>7934</v>
      </c>
      <c r="H565" s="77"/>
    </row>
    <row r="566" spans="1:8" ht="60" customHeight="1" x14ac:dyDescent="0.3">
      <c r="A566" s="94">
        <f t="shared" si="8"/>
        <v>561</v>
      </c>
      <c r="B566" s="71" t="s">
        <v>459</v>
      </c>
      <c r="C566" s="71" t="s">
        <v>121</v>
      </c>
      <c r="D566" s="103" t="s">
        <v>1126</v>
      </c>
      <c r="E566" s="111" t="s">
        <v>583</v>
      </c>
      <c r="F566" s="92" t="s">
        <v>786</v>
      </c>
      <c r="G566" s="112">
        <v>7934</v>
      </c>
      <c r="H566" s="77"/>
    </row>
    <row r="567" spans="1:8" ht="60" customHeight="1" x14ac:dyDescent="0.3">
      <c r="A567" s="94">
        <f t="shared" si="8"/>
        <v>562</v>
      </c>
      <c r="B567" s="71" t="s">
        <v>459</v>
      </c>
      <c r="C567" s="71" t="s">
        <v>115</v>
      </c>
      <c r="D567" s="103" t="s">
        <v>1127</v>
      </c>
      <c r="E567" s="111" t="s">
        <v>583</v>
      </c>
      <c r="F567" s="92" t="s">
        <v>786</v>
      </c>
      <c r="G567" s="112">
        <v>7934</v>
      </c>
      <c r="H567" s="77"/>
    </row>
    <row r="568" spans="1:8" ht="60" customHeight="1" x14ac:dyDescent="0.3">
      <c r="A568" s="94">
        <f t="shared" si="8"/>
        <v>563</v>
      </c>
      <c r="B568" s="71" t="s">
        <v>459</v>
      </c>
      <c r="C568" s="71" t="s">
        <v>119</v>
      </c>
      <c r="D568" s="103" t="s">
        <v>1128</v>
      </c>
      <c r="E568" s="111" t="s">
        <v>583</v>
      </c>
      <c r="F568" s="92" t="s">
        <v>786</v>
      </c>
      <c r="G568" s="112">
        <v>7934</v>
      </c>
      <c r="H568" s="77"/>
    </row>
    <row r="569" spans="1:8" ht="60" customHeight="1" x14ac:dyDescent="0.3">
      <c r="A569" s="94">
        <f t="shared" si="8"/>
        <v>564</v>
      </c>
      <c r="B569" s="71" t="s">
        <v>459</v>
      </c>
      <c r="C569" s="71" t="s">
        <v>115</v>
      </c>
      <c r="D569" s="103" t="s">
        <v>1129</v>
      </c>
      <c r="E569" s="111" t="s">
        <v>583</v>
      </c>
      <c r="F569" s="92" t="s">
        <v>786</v>
      </c>
      <c r="G569" s="112">
        <v>7934</v>
      </c>
      <c r="H569" s="77"/>
    </row>
    <row r="570" spans="1:8" ht="60" customHeight="1" x14ac:dyDescent="0.3">
      <c r="A570" s="94">
        <f t="shared" si="8"/>
        <v>565</v>
      </c>
      <c r="B570" s="71" t="s">
        <v>459</v>
      </c>
      <c r="C570" s="71" t="s">
        <v>133</v>
      </c>
      <c r="D570" s="103" t="s">
        <v>1130</v>
      </c>
      <c r="E570" s="111" t="s">
        <v>583</v>
      </c>
      <c r="F570" s="92" t="s">
        <v>786</v>
      </c>
      <c r="G570" s="112">
        <v>7934</v>
      </c>
      <c r="H570" s="77"/>
    </row>
    <row r="571" spans="1:8" ht="60" customHeight="1" x14ac:dyDescent="0.3">
      <c r="A571" s="94">
        <f t="shared" si="8"/>
        <v>566</v>
      </c>
      <c r="B571" s="71" t="s">
        <v>459</v>
      </c>
      <c r="C571" s="71" t="s">
        <v>284</v>
      </c>
      <c r="D571" s="103" t="s">
        <v>1131</v>
      </c>
      <c r="E571" s="111" t="s">
        <v>583</v>
      </c>
      <c r="F571" s="92" t="s">
        <v>786</v>
      </c>
      <c r="G571" s="112">
        <v>7934</v>
      </c>
      <c r="H571" s="77"/>
    </row>
    <row r="572" spans="1:8" ht="60" customHeight="1" x14ac:dyDescent="0.3">
      <c r="A572" s="94">
        <f t="shared" si="8"/>
        <v>567</v>
      </c>
      <c r="B572" s="71" t="s">
        <v>459</v>
      </c>
      <c r="C572" s="71" t="s">
        <v>133</v>
      </c>
      <c r="D572" s="103" t="s">
        <v>1132</v>
      </c>
      <c r="E572" s="111" t="s">
        <v>583</v>
      </c>
      <c r="F572" s="92" t="s">
        <v>786</v>
      </c>
      <c r="G572" s="112">
        <v>7934</v>
      </c>
      <c r="H572" s="77"/>
    </row>
    <row r="573" spans="1:8" ht="60" customHeight="1" x14ac:dyDescent="0.3">
      <c r="A573" s="94">
        <f t="shared" si="8"/>
        <v>568</v>
      </c>
      <c r="B573" s="71" t="s">
        <v>459</v>
      </c>
      <c r="C573" s="71" t="s">
        <v>133</v>
      </c>
      <c r="D573" s="103" t="s">
        <v>1133</v>
      </c>
      <c r="E573" s="111" t="s">
        <v>583</v>
      </c>
      <c r="F573" s="92" t="s">
        <v>786</v>
      </c>
      <c r="G573" s="112">
        <v>7934</v>
      </c>
      <c r="H573" s="77"/>
    </row>
    <row r="574" spans="1:8" ht="60" customHeight="1" x14ac:dyDescent="0.3">
      <c r="A574" s="94">
        <f t="shared" si="8"/>
        <v>569</v>
      </c>
      <c r="B574" s="71" t="s">
        <v>459</v>
      </c>
      <c r="C574" s="71" t="s">
        <v>181</v>
      </c>
      <c r="D574" s="103" t="s">
        <v>1134</v>
      </c>
      <c r="E574" s="111" t="s">
        <v>583</v>
      </c>
      <c r="F574" s="92" t="s">
        <v>786</v>
      </c>
      <c r="G574" s="112">
        <v>7934</v>
      </c>
      <c r="H574" s="77"/>
    </row>
    <row r="575" spans="1:8" ht="60" customHeight="1" x14ac:dyDescent="0.3">
      <c r="A575" s="94">
        <f t="shared" si="8"/>
        <v>570</v>
      </c>
      <c r="B575" s="71" t="s">
        <v>459</v>
      </c>
      <c r="C575" s="71" t="s">
        <v>181</v>
      </c>
      <c r="D575" s="103" t="s">
        <v>1135</v>
      </c>
      <c r="E575" s="111" t="s">
        <v>583</v>
      </c>
      <c r="F575" s="92" t="s">
        <v>786</v>
      </c>
      <c r="G575" s="112">
        <v>7934</v>
      </c>
      <c r="H575" s="77"/>
    </row>
    <row r="576" spans="1:8" ht="60" customHeight="1" x14ac:dyDescent="0.3">
      <c r="A576" s="94">
        <f t="shared" si="8"/>
        <v>571</v>
      </c>
      <c r="B576" s="71" t="s">
        <v>459</v>
      </c>
      <c r="C576" s="71" t="s">
        <v>181</v>
      </c>
      <c r="D576" s="103" t="s">
        <v>1136</v>
      </c>
      <c r="E576" s="111" t="s">
        <v>583</v>
      </c>
      <c r="F576" s="92" t="s">
        <v>786</v>
      </c>
      <c r="G576" s="112">
        <v>7934</v>
      </c>
      <c r="H576" s="77"/>
    </row>
    <row r="577" spans="1:8" ht="60" customHeight="1" x14ac:dyDescent="0.3">
      <c r="A577" s="94">
        <f t="shared" si="8"/>
        <v>572</v>
      </c>
      <c r="B577" s="71" t="s">
        <v>459</v>
      </c>
      <c r="C577" s="71" t="s">
        <v>119</v>
      </c>
      <c r="D577" s="103" t="s">
        <v>1137</v>
      </c>
      <c r="E577" s="111" t="s">
        <v>583</v>
      </c>
      <c r="F577" s="92" t="s">
        <v>786</v>
      </c>
      <c r="G577" s="112">
        <v>7934</v>
      </c>
      <c r="H577" s="77"/>
    </row>
    <row r="578" spans="1:8" ht="60" customHeight="1" x14ac:dyDescent="0.3">
      <c r="A578" s="94">
        <f t="shared" si="8"/>
        <v>573</v>
      </c>
      <c r="B578" s="71" t="s">
        <v>459</v>
      </c>
      <c r="C578" s="71" t="s">
        <v>115</v>
      </c>
      <c r="D578" s="103" t="s">
        <v>1138</v>
      </c>
      <c r="E578" s="111" t="s">
        <v>583</v>
      </c>
      <c r="F578" s="92" t="s">
        <v>786</v>
      </c>
      <c r="G578" s="112">
        <v>7934</v>
      </c>
      <c r="H578" s="77"/>
    </row>
    <row r="579" spans="1:8" ht="60" customHeight="1" x14ac:dyDescent="0.3">
      <c r="A579" s="94">
        <f t="shared" si="8"/>
        <v>574</v>
      </c>
      <c r="B579" s="71" t="s">
        <v>459</v>
      </c>
      <c r="C579" s="71" t="s">
        <v>181</v>
      </c>
      <c r="D579" s="103" t="s">
        <v>1139</v>
      </c>
      <c r="E579" s="111" t="s">
        <v>583</v>
      </c>
      <c r="F579" s="92" t="s">
        <v>786</v>
      </c>
      <c r="G579" s="112">
        <v>7934</v>
      </c>
      <c r="H579" s="77"/>
    </row>
    <row r="580" spans="1:8" ht="60" customHeight="1" x14ac:dyDescent="0.3">
      <c r="A580" s="94">
        <f t="shared" si="8"/>
        <v>575</v>
      </c>
      <c r="B580" s="71" t="s">
        <v>459</v>
      </c>
      <c r="C580" s="71" t="s">
        <v>127</v>
      </c>
      <c r="D580" s="103" t="s">
        <v>1140</v>
      </c>
      <c r="E580" s="111" t="s">
        <v>583</v>
      </c>
      <c r="F580" s="92" t="s">
        <v>786</v>
      </c>
      <c r="G580" s="112">
        <v>7934</v>
      </c>
      <c r="H580" s="77"/>
    </row>
    <row r="581" spans="1:8" ht="60" customHeight="1" x14ac:dyDescent="0.3">
      <c r="A581" s="94">
        <f t="shared" si="8"/>
        <v>576</v>
      </c>
      <c r="B581" s="71" t="s">
        <v>459</v>
      </c>
      <c r="C581" s="71" t="s">
        <v>111</v>
      </c>
      <c r="D581" s="103" t="s">
        <v>1141</v>
      </c>
      <c r="E581" s="111" t="s">
        <v>583</v>
      </c>
      <c r="F581" s="92" t="s">
        <v>786</v>
      </c>
      <c r="G581" s="112">
        <v>7934</v>
      </c>
      <c r="H581" s="77"/>
    </row>
    <row r="582" spans="1:8" ht="60" customHeight="1" x14ac:dyDescent="0.3">
      <c r="A582" s="94">
        <f t="shared" si="8"/>
        <v>577</v>
      </c>
      <c r="B582" s="71" t="s">
        <v>459</v>
      </c>
      <c r="C582" s="71" t="s">
        <v>169</v>
      </c>
      <c r="D582" s="103" t="s">
        <v>1142</v>
      </c>
      <c r="E582" s="111" t="s">
        <v>583</v>
      </c>
      <c r="F582" s="92" t="s">
        <v>786</v>
      </c>
      <c r="G582" s="112">
        <v>7934</v>
      </c>
      <c r="H582" s="77"/>
    </row>
    <row r="583" spans="1:8" ht="60" customHeight="1" x14ac:dyDescent="0.3">
      <c r="A583" s="94">
        <f t="shared" ref="A583:A646" si="9">ROW(A578)</f>
        <v>578</v>
      </c>
      <c r="B583" s="71" t="s">
        <v>459</v>
      </c>
      <c r="C583" s="71" t="s">
        <v>169</v>
      </c>
      <c r="D583" s="103" t="s">
        <v>1143</v>
      </c>
      <c r="E583" s="111" t="s">
        <v>583</v>
      </c>
      <c r="F583" s="92" t="s">
        <v>786</v>
      </c>
      <c r="G583" s="112">
        <v>7934</v>
      </c>
      <c r="H583" s="77"/>
    </row>
    <row r="584" spans="1:8" ht="60" customHeight="1" x14ac:dyDescent="0.3">
      <c r="A584" s="94">
        <f t="shared" si="9"/>
        <v>579</v>
      </c>
      <c r="B584" s="71" t="s">
        <v>459</v>
      </c>
      <c r="C584" s="71" t="s">
        <v>111</v>
      </c>
      <c r="D584" s="103" t="s">
        <v>1144</v>
      </c>
      <c r="E584" s="111" t="s">
        <v>583</v>
      </c>
      <c r="F584" s="92" t="s">
        <v>786</v>
      </c>
      <c r="G584" s="112">
        <v>7934</v>
      </c>
      <c r="H584" s="77"/>
    </row>
    <row r="585" spans="1:8" ht="60" customHeight="1" x14ac:dyDescent="0.3">
      <c r="A585" s="94">
        <f t="shared" si="9"/>
        <v>580</v>
      </c>
      <c r="B585" s="71" t="s">
        <v>459</v>
      </c>
      <c r="C585" s="71" t="s">
        <v>119</v>
      </c>
      <c r="D585" s="103" t="s">
        <v>1145</v>
      </c>
      <c r="E585" s="111" t="s">
        <v>583</v>
      </c>
      <c r="F585" s="92" t="s">
        <v>786</v>
      </c>
      <c r="G585" s="112">
        <v>7934</v>
      </c>
      <c r="H585" s="77"/>
    </row>
    <row r="586" spans="1:8" ht="60" customHeight="1" x14ac:dyDescent="0.3">
      <c r="A586" s="94">
        <f t="shared" si="9"/>
        <v>581</v>
      </c>
      <c r="B586" s="71" t="s">
        <v>459</v>
      </c>
      <c r="C586" s="71" t="s">
        <v>127</v>
      </c>
      <c r="D586" s="103" t="s">
        <v>1146</v>
      </c>
      <c r="E586" s="111" t="s">
        <v>583</v>
      </c>
      <c r="F586" s="92" t="s">
        <v>786</v>
      </c>
      <c r="G586" s="112">
        <v>7934</v>
      </c>
      <c r="H586" s="77"/>
    </row>
    <row r="587" spans="1:8" ht="60" customHeight="1" x14ac:dyDescent="0.3">
      <c r="A587" s="94">
        <f t="shared" si="9"/>
        <v>582</v>
      </c>
      <c r="B587" s="71" t="s">
        <v>459</v>
      </c>
      <c r="C587" s="71" t="s">
        <v>113</v>
      </c>
      <c r="D587" s="103" t="s">
        <v>1147</v>
      </c>
      <c r="E587" s="111" t="s">
        <v>583</v>
      </c>
      <c r="F587" s="92" t="s">
        <v>786</v>
      </c>
      <c r="G587" s="112">
        <v>7934</v>
      </c>
      <c r="H587" s="77"/>
    </row>
    <row r="588" spans="1:8" ht="60" customHeight="1" x14ac:dyDescent="0.3">
      <c r="A588" s="94">
        <f t="shared" si="9"/>
        <v>583</v>
      </c>
      <c r="B588" s="71" t="s">
        <v>459</v>
      </c>
      <c r="C588" s="71" t="s">
        <v>127</v>
      </c>
      <c r="D588" s="103" t="s">
        <v>1148</v>
      </c>
      <c r="E588" s="111" t="s">
        <v>583</v>
      </c>
      <c r="F588" s="92" t="s">
        <v>786</v>
      </c>
      <c r="G588" s="112">
        <v>7934</v>
      </c>
      <c r="H588" s="77"/>
    </row>
    <row r="589" spans="1:8" ht="60" customHeight="1" x14ac:dyDescent="0.3">
      <c r="A589" s="94">
        <f t="shared" si="9"/>
        <v>584</v>
      </c>
      <c r="B589" s="71" t="s">
        <v>459</v>
      </c>
      <c r="C589" s="71" t="s">
        <v>127</v>
      </c>
      <c r="D589" s="103" t="s">
        <v>1149</v>
      </c>
      <c r="E589" s="111" t="s">
        <v>583</v>
      </c>
      <c r="F589" s="92" t="s">
        <v>786</v>
      </c>
      <c r="G589" s="112">
        <v>7934</v>
      </c>
      <c r="H589" s="77"/>
    </row>
    <row r="590" spans="1:8" ht="60" customHeight="1" x14ac:dyDescent="0.3">
      <c r="A590" s="94">
        <f t="shared" si="9"/>
        <v>585</v>
      </c>
      <c r="B590" s="71" t="s">
        <v>459</v>
      </c>
      <c r="C590" s="71" t="s">
        <v>127</v>
      </c>
      <c r="D590" s="103" t="s">
        <v>1150</v>
      </c>
      <c r="E590" s="111" t="s">
        <v>583</v>
      </c>
      <c r="F590" s="92" t="s">
        <v>786</v>
      </c>
      <c r="G590" s="112">
        <v>7934</v>
      </c>
      <c r="H590" s="77"/>
    </row>
    <row r="591" spans="1:8" ht="60" customHeight="1" x14ac:dyDescent="0.3">
      <c r="A591" s="94">
        <f t="shared" si="9"/>
        <v>586</v>
      </c>
      <c r="B591" s="71" t="s">
        <v>459</v>
      </c>
      <c r="C591" s="71" t="s">
        <v>155</v>
      </c>
      <c r="D591" s="103" t="s">
        <v>1151</v>
      </c>
      <c r="E591" s="111" t="s">
        <v>583</v>
      </c>
      <c r="F591" s="92" t="s">
        <v>786</v>
      </c>
      <c r="G591" s="112">
        <v>7934</v>
      </c>
      <c r="H591" s="77"/>
    </row>
    <row r="592" spans="1:8" ht="60" customHeight="1" x14ac:dyDescent="0.3">
      <c r="A592" s="94">
        <f t="shared" si="9"/>
        <v>587</v>
      </c>
      <c r="B592" s="71" t="s">
        <v>459</v>
      </c>
      <c r="C592" s="71" t="s">
        <v>155</v>
      </c>
      <c r="D592" s="103" t="s">
        <v>1152</v>
      </c>
      <c r="E592" s="111" t="s">
        <v>583</v>
      </c>
      <c r="F592" s="92" t="s">
        <v>786</v>
      </c>
      <c r="G592" s="112">
        <v>7934</v>
      </c>
      <c r="H592" s="77"/>
    </row>
    <row r="593" spans="1:8" ht="60" customHeight="1" x14ac:dyDescent="0.3">
      <c r="A593" s="94">
        <f t="shared" si="9"/>
        <v>588</v>
      </c>
      <c r="B593" s="71" t="s">
        <v>459</v>
      </c>
      <c r="C593" s="71" t="s">
        <v>137</v>
      </c>
      <c r="D593" s="103" t="s">
        <v>1153</v>
      </c>
      <c r="E593" s="111" t="s">
        <v>583</v>
      </c>
      <c r="F593" s="92" t="s">
        <v>786</v>
      </c>
      <c r="G593" s="112">
        <v>7934</v>
      </c>
      <c r="H593" s="77"/>
    </row>
    <row r="594" spans="1:8" ht="60" customHeight="1" x14ac:dyDescent="0.3">
      <c r="A594" s="94">
        <f t="shared" si="9"/>
        <v>589</v>
      </c>
      <c r="B594" s="71" t="s">
        <v>459</v>
      </c>
      <c r="C594" s="71" t="s">
        <v>121</v>
      </c>
      <c r="D594" s="103" t="s">
        <v>1154</v>
      </c>
      <c r="E594" s="111" t="s">
        <v>583</v>
      </c>
      <c r="F594" s="92" t="s">
        <v>786</v>
      </c>
      <c r="G594" s="112">
        <v>7934</v>
      </c>
      <c r="H594" s="77"/>
    </row>
    <row r="595" spans="1:8" ht="60" customHeight="1" x14ac:dyDescent="0.3">
      <c r="A595" s="94">
        <f t="shared" si="9"/>
        <v>590</v>
      </c>
      <c r="B595" s="71" t="s">
        <v>459</v>
      </c>
      <c r="C595" s="71" t="s">
        <v>174</v>
      </c>
      <c r="D595" s="103" t="s">
        <v>1155</v>
      </c>
      <c r="E595" s="111" t="s">
        <v>583</v>
      </c>
      <c r="F595" s="92" t="s">
        <v>786</v>
      </c>
      <c r="G595" s="112">
        <v>7934</v>
      </c>
      <c r="H595" s="77"/>
    </row>
    <row r="596" spans="1:8" ht="60" customHeight="1" x14ac:dyDescent="0.3">
      <c r="A596" s="94">
        <f t="shared" si="9"/>
        <v>591</v>
      </c>
      <c r="B596" s="71" t="s">
        <v>459</v>
      </c>
      <c r="C596" s="71" t="s">
        <v>127</v>
      </c>
      <c r="D596" s="103" t="s">
        <v>1156</v>
      </c>
      <c r="E596" s="111" t="s">
        <v>583</v>
      </c>
      <c r="F596" s="92" t="s">
        <v>786</v>
      </c>
      <c r="G596" s="112">
        <v>7934</v>
      </c>
      <c r="H596" s="77"/>
    </row>
    <row r="597" spans="1:8" ht="60" customHeight="1" x14ac:dyDescent="0.3">
      <c r="A597" s="94">
        <f t="shared" si="9"/>
        <v>592</v>
      </c>
      <c r="B597" s="71" t="s">
        <v>459</v>
      </c>
      <c r="C597" s="71" t="s">
        <v>174</v>
      </c>
      <c r="D597" s="103" t="s">
        <v>1157</v>
      </c>
      <c r="E597" s="111" t="s">
        <v>583</v>
      </c>
      <c r="F597" s="92" t="s">
        <v>786</v>
      </c>
      <c r="G597" s="112">
        <v>7934</v>
      </c>
      <c r="H597" s="77"/>
    </row>
    <row r="598" spans="1:8" ht="60" customHeight="1" x14ac:dyDescent="0.3">
      <c r="A598" s="94">
        <f t="shared" si="9"/>
        <v>593</v>
      </c>
      <c r="B598" s="71" t="s">
        <v>459</v>
      </c>
      <c r="C598" s="71" t="s">
        <v>174</v>
      </c>
      <c r="D598" s="103" t="s">
        <v>1158</v>
      </c>
      <c r="E598" s="111" t="s">
        <v>583</v>
      </c>
      <c r="F598" s="92" t="s">
        <v>786</v>
      </c>
      <c r="G598" s="112">
        <v>7934</v>
      </c>
      <c r="H598" s="77"/>
    </row>
    <row r="599" spans="1:8" ht="60" customHeight="1" x14ac:dyDescent="0.3">
      <c r="A599" s="94">
        <f t="shared" si="9"/>
        <v>594</v>
      </c>
      <c r="B599" s="71" t="s">
        <v>459</v>
      </c>
      <c r="C599" s="71" t="s">
        <v>174</v>
      </c>
      <c r="D599" s="103" t="s">
        <v>1159</v>
      </c>
      <c r="E599" s="111" t="s">
        <v>583</v>
      </c>
      <c r="F599" s="92" t="s">
        <v>786</v>
      </c>
      <c r="G599" s="112">
        <v>7934</v>
      </c>
      <c r="H599" s="77"/>
    </row>
    <row r="600" spans="1:8" ht="60" customHeight="1" x14ac:dyDescent="0.3">
      <c r="A600" s="94">
        <f t="shared" si="9"/>
        <v>595</v>
      </c>
      <c r="B600" s="71" t="s">
        <v>459</v>
      </c>
      <c r="C600" s="71" t="s">
        <v>137</v>
      </c>
      <c r="D600" s="103" t="s">
        <v>1160</v>
      </c>
      <c r="E600" s="111" t="s">
        <v>583</v>
      </c>
      <c r="F600" s="92" t="s">
        <v>786</v>
      </c>
      <c r="G600" s="112">
        <v>7934</v>
      </c>
      <c r="H600" s="77"/>
    </row>
    <row r="601" spans="1:8" ht="60" customHeight="1" x14ac:dyDescent="0.3">
      <c r="A601" s="94">
        <f t="shared" si="9"/>
        <v>596</v>
      </c>
      <c r="B601" s="71" t="s">
        <v>459</v>
      </c>
      <c r="C601" s="71" t="s">
        <v>121</v>
      </c>
      <c r="D601" s="103" t="s">
        <v>1161</v>
      </c>
      <c r="E601" s="111" t="s">
        <v>583</v>
      </c>
      <c r="F601" s="92" t="s">
        <v>786</v>
      </c>
      <c r="G601" s="112">
        <v>7934</v>
      </c>
      <c r="H601" s="77"/>
    </row>
    <row r="602" spans="1:8" ht="60" customHeight="1" x14ac:dyDescent="0.3">
      <c r="A602" s="94">
        <f t="shared" si="9"/>
        <v>597</v>
      </c>
      <c r="B602" s="71" t="s">
        <v>459</v>
      </c>
      <c r="C602" s="71" t="s">
        <v>155</v>
      </c>
      <c r="D602" s="103" t="s">
        <v>1162</v>
      </c>
      <c r="E602" s="111" t="s">
        <v>583</v>
      </c>
      <c r="F602" s="92" t="s">
        <v>786</v>
      </c>
      <c r="G602" s="112">
        <v>7934</v>
      </c>
      <c r="H602" s="77"/>
    </row>
    <row r="603" spans="1:8" ht="60" customHeight="1" x14ac:dyDescent="0.3">
      <c r="A603" s="94">
        <f t="shared" si="9"/>
        <v>598</v>
      </c>
      <c r="B603" s="71" t="s">
        <v>459</v>
      </c>
      <c r="C603" s="71" t="s">
        <v>119</v>
      </c>
      <c r="D603" s="103" t="s">
        <v>1163</v>
      </c>
      <c r="E603" s="111" t="s">
        <v>583</v>
      </c>
      <c r="F603" s="92" t="s">
        <v>786</v>
      </c>
      <c r="G603" s="112">
        <v>7934</v>
      </c>
      <c r="H603" s="77"/>
    </row>
    <row r="604" spans="1:8" ht="60" customHeight="1" x14ac:dyDescent="0.3">
      <c r="A604" s="94">
        <f t="shared" si="9"/>
        <v>599</v>
      </c>
      <c r="B604" s="71" t="s">
        <v>459</v>
      </c>
      <c r="C604" s="71" t="s">
        <v>119</v>
      </c>
      <c r="D604" s="103" t="s">
        <v>1164</v>
      </c>
      <c r="E604" s="111" t="s">
        <v>583</v>
      </c>
      <c r="F604" s="92" t="s">
        <v>786</v>
      </c>
      <c r="G604" s="112">
        <v>7934</v>
      </c>
      <c r="H604" s="77"/>
    </row>
    <row r="605" spans="1:8" ht="60" customHeight="1" x14ac:dyDescent="0.3">
      <c r="A605" s="94">
        <f t="shared" si="9"/>
        <v>600</v>
      </c>
      <c r="B605" s="71" t="s">
        <v>459</v>
      </c>
      <c r="C605" s="71" t="s">
        <v>137</v>
      </c>
      <c r="D605" s="103" t="s">
        <v>1165</v>
      </c>
      <c r="E605" s="111" t="s">
        <v>583</v>
      </c>
      <c r="F605" s="92" t="s">
        <v>786</v>
      </c>
      <c r="G605" s="112">
        <v>7934</v>
      </c>
      <c r="H605" s="77"/>
    </row>
    <row r="606" spans="1:8" ht="60" customHeight="1" x14ac:dyDescent="0.3">
      <c r="A606" s="94">
        <f t="shared" si="9"/>
        <v>601</v>
      </c>
      <c r="B606" s="71" t="s">
        <v>459</v>
      </c>
      <c r="C606" s="71" t="s">
        <v>174</v>
      </c>
      <c r="D606" s="103" t="s">
        <v>1166</v>
      </c>
      <c r="E606" s="111" t="s">
        <v>583</v>
      </c>
      <c r="F606" s="92" t="s">
        <v>786</v>
      </c>
      <c r="G606" s="112">
        <v>7934</v>
      </c>
      <c r="H606" s="77"/>
    </row>
    <row r="607" spans="1:8" ht="60" customHeight="1" x14ac:dyDescent="0.3">
      <c r="A607" s="94">
        <f t="shared" si="9"/>
        <v>602</v>
      </c>
      <c r="B607" s="71" t="s">
        <v>459</v>
      </c>
      <c r="C607" s="71" t="s">
        <v>174</v>
      </c>
      <c r="D607" s="103" t="s">
        <v>1167</v>
      </c>
      <c r="E607" s="111" t="s">
        <v>583</v>
      </c>
      <c r="F607" s="92" t="s">
        <v>786</v>
      </c>
      <c r="G607" s="112">
        <v>7934</v>
      </c>
      <c r="H607" s="77"/>
    </row>
    <row r="608" spans="1:8" ht="60" customHeight="1" x14ac:dyDescent="0.3">
      <c r="A608" s="94">
        <f t="shared" si="9"/>
        <v>603</v>
      </c>
      <c r="B608" s="71" t="s">
        <v>459</v>
      </c>
      <c r="C608" s="71" t="s">
        <v>169</v>
      </c>
      <c r="D608" s="103" t="s">
        <v>1168</v>
      </c>
      <c r="E608" s="111" t="s">
        <v>583</v>
      </c>
      <c r="F608" s="92" t="s">
        <v>786</v>
      </c>
      <c r="G608" s="112">
        <v>7934</v>
      </c>
      <c r="H608" s="77"/>
    </row>
    <row r="609" spans="1:8" ht="60" customHeight="1" x14ac:dyDescent="0.3">
      <c r="A609" s="94">
        <f t="shared" si="9"/>
        <v>604</v>
      </c>
      <c r="B609" s="71" t="s">
        <v>459</v>
      </c>
      <c r="C609" s="71" t="s">
        <v>174</v>
      </c>
      <c r="D609" s="103" t="s">
        <v>1169</v>
      </c>
      <c r="E609" s="111" t="s">
        <v>583</v>
      </c>
      <c r="F609" s="92" t="s">
        <v>786</v>
      </c>
      <c r="G609" s="112">
        <v>7934</v>
      </c>
      <c r="H609" s="77"/>
    </row>
    <row r="610" spans="1:8" ht="60" customHeight="1" x14ac:dyDescent="0.3">
      <c r="A610" s="94">
        <f t="shared" si="9"/>
        <v>605</v>
      </c>
      <c r="B610" s="71" t="s">
        <v>459</v>
      </c>
      <c r="C610" s="71" t="s">
        <v>137</v>
      </c>
      <c r="D610" s="103" t="s">
        <v>1170</v>
      </c>
      <c r="E610" s="111" t="s">
        <v>583</v>
      </c>
      <c r="F610" s="92" t="s">
        <v>786</v>
      </c>
      <c r="G610" s="112">
        <v>7934</v>
      </c>
      <c r="H610" s="77"/>
    </row>
    <row r="611" spans="1:8" ht="60" customHeight="1" x14ac:dyDescent="0.3">
      <c r="A611" s="94">
        <f t="shared" si="9"/>
        <v>606</v>
      </c>
      <c r="B611" s="71" t="s">
        <v>459</v>
      </c>
      <c r="C611" s="71" t="s">
        <v>127</v>
      </c>
      <c r="D611" s="103" t="s">
        <v>1171</v>
      </c>
      <c r="E611" s="111" t="s">
        <v>583</v>
      </c>
      <c r="F611" s="92" t="s">
        <v>786</v>
      </c>
      <c r="G611" s="112">
        <v>7934</v>
      </c>
      <c r="H611" s="77"/>
    </row>
    <row r="612" spans="1:8" ht="60" customHeight="1" x14ac:dyDescent="0.3">
      <c r="A612" s="94">
        <f t="shared" si="9"/>
        <v>607</v>
      </c>
      <c r="B612" s="71" t="s">
        <v>459</v>
      </c>
      <c r="C612" s="71" t="s">
        <v>174</v>
      </c>
      <c r="D612" s="103" t="s">
        <v>1172</v>
      </c>
      <c r="E612" s="111" t="s">
        <v>583</v>
      </c>
      <c r="F612" s="92" t="s">
        <v>786</v>
      </c>
      <c r="G612" s="112">
        <v>7934</v>
      </c>
      <c r="H612" s="77"/>
    </row>
    <row r="613" spans="1:8" ht="60" customHeight="1" x14ac:dyDescent="0.3">
      <c r="A613" s="94">
        <f t="shared" si="9"/>
        <v>608</v>
      </c>
      <c r="B613" s="71" t="s">
        <v>459</v>
      </c>
      <c r="C613" s="71" t="s">
        <v>174</v>
      </c>
      <c r="D613" s="103" t="s">
        <v>1173</v>
      </c>
      <c r="E613" s="111" t="s">
        <v>583</v>
      </c>
      <c r="F613" s="92" t="s">
        <v>786</v>
      </c>
      <c r="G613" s="112">
        <v>7934</v>
      </c>
      <c r="H613" s="77"/>
    </row>
    <row r="614" spans="1:8" ht="60" customHeight="1" x14ac:dyDescent="0.3">
      <c r="A614" s="94">
        <f t="shared" si="9"/>
        <v>609</v>
      </c>
      <c r="B614" s="71" t="s">
        <v>459</v>
      </c>
      <c r="C614" s="71" t="s">
        <v>133</v>
      </c>
      <c r="D614" s="103" t="s">
        <v>1174</v>
      </c>
      <c r="E614" s="111" t="s">
        <v>583</v>
      </c>
      <c r="F614" s="92" t="s">
        <v>786</v>
      </c>
      <c r="G614" s="112">
        <v>7934</v>
      </c>
      <c r="H614" s="77"/>
    </row>
    <row r="615" spans="1:8" ht="60" customHeight="1" x14ac:dyDescent="0.3">
      <c r="A615" s="94">
        <f t="shared" si="9"/>
        <v>610</v>
      </c>
      <c r="B615" s="71" t="s">
        <v>459</v>
      </c>
      <c r="C615" s="71" t="s">
        <v>155</v>
      </c>
      <c r="D615" s="103" t="s">
        <v>1175</v>
      </c>
      <c r="E615" s="111" t="s">
        <v>583</v>
      </c>
      <c r="F615" s="92" t="s">
        <v>786</v>
      </c>
      <c r="G615" s="112">
        <v>7934</v>
      </c>
      <c r="H615" s="77"/>
    </row>
    <row r="616" spans="1:8" ht="60" customHeight="1" x14ac:dyDescent="0.3">
      <c r="A616" s="94">
        <f t="shared" si="9"/>
        <v>611</v>
      </c>
      <c r="B616" s="71" t="s">
        <v>459</v>
      </c>
      <c r="C616" s="71" t="s">
        <v>169</v>
      </c>
      <c r="D616" s="103" t="s">
        <v>1176</v>
      </c>
      <c r="E616" s="111" t="s">
        <v>583</v>
      </c>
      <c r="F616" s="92" t="s">
        <v>786</v>
      </c>
      <c r="G616" s="112">
        <v>7934</v>
      </c>
      <c r="H616" s="77"/>
    </row>
    <row r="617" spans="1:8" ht="60" customHeight="1" x14ac:dyDescent="0.3">
      <c r="A617" s="94">
        <f t="shared" si="9"/>
        <v>612</v>
      </c>
      <c r="B617" s="71" t="s">
        <v>459</v>
      </c>
      <c r="C617" s="71" t="s">
        <v>174</v>
      </c>
      <c r="D617" s="103" t="s">
        <v>1177</v>
      </c>
      <c r="E617" s="111" t="s">
        <v>583</v>
      </c>
      <c r="F617" s="92" t="s">
        <v>786</v>
      </c>
      <c r="G617" s="112">
        <v>7934</v>
      </c>
      <c r="H617" s="77"/>
    </row>
    <row r="618" spans="1:8" ht="60" customHeight="1" x14ac:dyDescent="0.3">
      <c r="A618" s="94">
        <f t="shared" si="9"/>
        <v>613</v>
      </c>
      <c r="B618" s="71" t="s">
        <v>459</v>
      </c>
      <c r="C618" s="71" t="s">
        <v>113</v>
      </c>
      <c r="D618" s="103" t="s">
        <v>1178</v>
      </c>
      <c r="E618" s="111" t="s">
        <v>583</v>
      </c>
      <c r="F618" s="92" t="s">
        <v>786</v>
      </c>
      <c r="G618" s="112">
        <v>7934</v>
      </c>
      <c r="H618" s="77"/>
    </row>
    <row r="619" spans="1:8" ht="60" customHeight="1" x14ac:dyDescent="0.3">
      <c r="A619" s="94">
        <f t="shared" si="9"/>
        <v>614</v>
      </c>
      <c r="B619" s="71" t="s">
        <v>459</v>
      </c>
      <c r="C619" s="71" t="s">
        <v>127</v>
      </c>
      <c r="D619" s="103" t="s">
        <v>1179</v>
      </c>
      <c r="E619" s="111" t="s">
        <v>583</v>
      </c>
      <c r="F619" s="92" t="s">
        <v>786</v>
      </c>
      <c r="G619" s="112">
        <v>7934</v>
      </c>
      <c r="H619" s="77"/>
    </row>
    <row r="620" spans="1:8" ht="60" customHeight="1" x14ac:dyDescent="0.3">
      <c r="A620" s="94">
        <f t="shared" si="9"/>
        <v>615</v>
      </c>
      <c r="B620" s="71" t="s">
        <v>459</v>
      </c>
      <c r="C620" s="71" t="s">
        <v>174</v>
      </c>
      <c r="D620" s="103" t="s">
        <v>1180</v>
      </c>
      <c r="E620" s="111" t="s">
        <v>583</v>
      </c>
      <c r="F620" s="92" t="s">
        <v>786</v>
      </c>
      <c r="G620" s="112">
        <v>7934</v>
      </c>
      <c r="H620" s="77"/>
    </row>
    <row r="621" spans="1:8" ht="60" customHeight="1" x14ac:dyDescent="0.3">
      <c r="A621" s="94">
        <f t="shared" si="9"/>
        <v>616</v>
      </c>
      <c r="B621" s="71" t="s">
        <v>459</v>
      </c>
      <c r="C621" s="71" t="s">
        <v>174</v>
      </c>
      <c r="D621" s="103" t="s">
        <v>1181</v>
      </c>
      <c r="E621" s="111" t="s">
        <v>583</v>
      </c>
      <c r="F621" s="92" t="s">
        <v>786</v>
      </c>
      <c r="G621" s="112">
        <v>7934</v>
      </c>
      <c r="H621" s="77"/>
    </row>
    <row r="622" spans="1:8" ht="60" customHeight="1" x14ac:dyDescent="0.3">
      <c r="A622" s="94">
        <f t="shared" si="9"/>
        <v>617</v>
      </c>
      <c r="B622" s="71" t="s">
        <v>459</v>
      </c>
      <c r="C622" s="71" t="s">
        <v>174</v>
      </c>
      <c r="D622" s="103" t="s">
        <v>1182</v>
      </c>
      <c r="E622" s="111" t="s">
        <v>583</v>
      </c>
      <c r="F622" s="92" t="s">
        <v>786</v>
      </c>
      <c r="G622" s="112">
        <v>7934</v>
      </c>
      <c r="H622" s="77"/>
    </row>
    <row r="623" spans="1:8" ht="60" customHeight="1" x14ac:dyDescent="0.3">
      <c r="A623" s="94">
        <f t="shared" si="9"/>
        <v>618</v>
      </c>
      <c r="B623" s="71" t="s">
        <v>459</v>
      </c>
      <c r="C623" s="71" t="s">
        <v>111</v>
      </c>
      <c r="D623" s="103" t="s">
        <v>1183</v>
      </c>
      <c r="E623" s="111" t="s">
        <v>583</v>
      </c>
      <c r="F623" s="92" t="s">
        <v>786</v>
      </c>
      <c r="G623" s="112">
        <v>7934</v>
      </c>
      <c r="H623" s="77"/>
    </row>
    <row r="624" spans="1:8" ht="60" customHeight="1" x14ac:dyDescent="0.3">
      <c r="A624" s="94">
        <f t="shared" si="9"/>
        <v>619</v>
      </c>
      <c r="B624" s="71" t="s">
        <v>459</v>
      </c>
      <c r="C624" s="71" t="s">
        <v>174</v>
      </c>
      <c r="D624" s="103" t="s">
        <v>1184</v>
      </c>
      <c r="E624" s="111" t="s">
        <v>583</v>
      </c>
      <c r="F624" s="92" t="s">
        <v>786</v>
      </c>
      <c r="G624" s="112">
        <v>7934</v>
      </c>
      <c r="H624" s="77"/>
    </row>
    <row r="625" spans="1:8" ht="60" customHeight="1" x14ac:dyDescent="0.3">
      <c r="A625" s="94">
        <f t="shared" si="9"/>
        <v>620</v>
      </c>
      <c r="B625" s="71" t="s">
        <v>459</v>
      </c>
      <c r="C625" s="71" t="s">
        <v>174</v>
      </c>
      <c r="D625" s="103" t="s">
        <v>1185</v>
      </c>
      <c r="E625" s="111" t="s">
        <v>583</v>
      </c>
      <c r="F625" s="92" t="s">
        <v>786</v>
      </c>
      <c r="G625" s="112">
        <v>7934</v>
      </c>
      <c r="H625" s="77"/>
    </row>
    <row r="626" spans="1:8" ht="60" customHeight="1" x14ac:dyDescent="0.3">
      <c r="A626" s="94">
        <f t="shared" si="9"/>
        <v>621</v>
      </c>
      <c r="B626" s="71" t="s">
        <v>459</v>
      </c>
      <c r="C626" s="71" t="s">
        <v>174</v>
      </c>
      <c r="D626" s="103" t="s">
        <v>1186</v>
      </c>
      <c r="E626" s="111" t="s">
        <v>583</v>
      </c>
      <c r="F626" s="92" t="s">
        <v>786</v>
      </c>
      <c r="G626" s="112">
        <v>7934</v>
      </c>
      <c r="H626" s="77"/>
    </row>
    <row r="627" spans="1:8" ht="60" customHeight="1" x14ac:dyDescent="0.3">
      <c r="A627" s="94">
        <f t="shared" si="9"/>
        <v>622</v>
      </c>
      <c r="B627" s="71" t="s">
        <v>459</v>
      </c>
      <c r="C627" s="71" t="s">
        <v>174</v>
      </c>
      <c r="D627" s="103" t="s">
        <v>1187</v>
      </c>
      <c r="E627" s="111" t="s">
        <v>583</v>
      </c>
      <c r="F627" s="92" t="s">
        <v>786</v>
      </c>
      <c r="G627" s="112">
        <v>7934</v>
      </c>
      <c r="H627" s="77"/>
    </row>
    <row r="628" spans="1:8" ht="60" customHeight="1" x14ac:dyDescent="0.3">
      <c r="A628" s="94">
        <f t="shared" si="9"/>
        <v>623</v>
      </c>
      <c r="B628" s="71" t="s">
        <v>459</v>
      </c>
      <c r="C628" s="71" t="s">
        <v>121</v>
      </c>
      <c r="D628" s="103" t="s">
        <v>1188</v>
      </c>
      <c r="E628" s="111" t="s">
        <v>583</v>
      </c>
      <c r="F628" s="92" t="s">
        <v>786</v>
      </c>
      <c r="G628" s="112">
        <v>7934</v>
      </c>
      <c r="H628" s="77"/>
    </row>
    <row r="629" spans="1:8" ht="60" customHeight="1" x14ac:dyDescent="0.3">
      <c r="A629" s="94">
        <f t="shared" si="9"/>
        <v>624</v>
      </c>
      <c r="B629" s="71" t="s">
        <v>459</v>
      </c>
      <c r="C629" s="71" t="s">
        <v>174</v>
      </c>
      <c r="D629" s="103" t="s">
        <v>1189</v>
      </c>
      <c r="E629" s="111" t="s">
        <v>583</v>
      </c>
      <c r="F629" s="92" t="s">
        <v>786</v>
      </c>
      <c r="G629" s="112">
        <v>7934</v>
      </c>
      <c r="H629" s="77"/>
    </row>
    <row r="630" spans="1:8" ht="60" customHeight="1" x14ac:dyDescent="0.3">
      <c r="A630" s="94">
        <f t="shared" si="9"/>
        <v>625</v>
      </c>
      <c r="B630" s="71" t="s">
        <v>459</v>
      </c>
      <c r="C630" s="71" t="s">
        <v>174</v>
      </c>
      <c r="D630" s="103" t="s">
        <v>1190</v>
      </c>
      <c r="E630" s="111" t="s">
        <v>583</v>
      </c>
      <c r="F630" s="92" t="s">
        <v>786</v>
      </c>
      <c r="G630" s="112">
        <v>7934</v>
      </c>
      <c r="H630" s="77"/>
    </row>
    <row r="631" spans="1:8" ht="60" customHeight="1" x14ac:dyDescent="0.3">
      <c r="A631" s="94">
        <f t="shared" si="9"/>
        <v>626</v>
      </c>
      <c r="B631" s="71" t="s">
        <v>459</v>
      </c>
      <c r="C631" s="71" t="s">
        <v>174</v>
      </c>
      <c r="D631" s="103" t="s">
        <v>1191</v>
      </c>
      <c r="E631" s="111" t="s">
        <v>583</v>
      </c>
      <c r="F631" s="92" t="s">
        <v>786</v>
      </c>
      <c r="G631" s="112">
        <v>7934</v>
      </c>
      <c r="H631" s="77"/>
    </row>
    <row r="632" spans="1:8" ht="60" customHeight="1" x14ac:dyDescent="0.3">
      <c r="A632" s="94">
        <f t="shared" si="9"/>
        <v>627</v>
      </c>
      <c r="B632" s="71" t="s">
        <v>459</v>
      </c>
      <c r="C632" s="71" t="s">
        <v>174</v>
      </c>
      <c r="D632" s="103" t="s">
        <v>1192</v>
      </c>
      <c r="E632" s="111" t="s">
        <v>583</v>
      </c>
      <c r="F632" s="92" t="s">
        <v>786</v>
      </c>
      <c r="G632" s="112">
        <v>7934</v>
      </c>
      <c r="H632" s="77"/>
    </row>
    <row r="633" spans="1:8" ht="60" customHeight="1" x14ac:dyDescent="0.3">
      <c r="A633" s="94">
        <f t="shared" si="9"/>
        <v>628</v>
      </c>
      <c r="B633" s="71" t="s">
        <v>459</v>
      </c>
      <c r="C633" s="71" t="s">
        <v>121</v>
      </c>
      <c r="D633" s="103" t="s">
        <v>1193</v>
      </c>
      <c r="E633" s="111" t="s">
        <v>583</v>
      </c>
      <c r="F633" s="92" t="s">
        <v>786</v>
      </c>
      <c r="G633" s="112">
        <v>7934</v>
      </c>
      <c r="H633" s="77"/>
    </row>
    <row r="634" spans="1:8" ht="60" customHeight="1" x14ac:dyDescent="0.3">
      <c r="A634" s="94">
        <f t="shared" si="9"/>
        <v>629</v>
      </c>
      <c r="B634" s="71" t="s">
        <v>459</v>
      </c>
      <c r="C634" s="71" t="s">
        <v>174</v>
      </c>
      <c r="D634" s="103" t="s">
        <v>1194</v>
      </c>
      <c r="E634" s="111" t="s">
        <v>583</v>
      </c>
      <c r="F634" s="92" t="s">
        <v>786</v>
      </c>
      <c r="G634" s="112">
        <v>7934</v>
      </c>
      <c r="H634" s="77"/>
    </row>
    <row r="635" spans="1:8" ht="60" customHeight="1" x14ac:dyDescent="0.3">
      <c r="A635" s="94">
        <f t="shared" si="9"/>
        <v>630</v>
      </c>
      <c r="B635" s="71" t="s">
        <v>459</v>
      </c>
      <c r="C635" s="71" t="s">
        <v>121</v>
      </c>
      <c r="D635" s="103" t="s">
        <v>1195</v>
      </c>
      <c r="E635" s="111" t="s">
        <v>583</v>
      </c>
      <c r="F635" s="92" t="s">
        <v>786</v>
      </c>
      <c r="G635" s="112">
        <v>7934</v>
      </c>
      <c r="H635" s="77"/>
    </row>
    <row r="636" spans="1:8" ht="60" customHeight="1" x14ac:dyDescent="0.3">
      <c r="A636" s="94">
        <f t="shared" si="9"/>
        <v>631</v>
      </c>
      <c r="B636" s="71" t="s">
        <v>459</v>
      </c>
      <c r="C636" s="71" t="s">
        <v>121</v>
      </c>
      <c r="D636" s="103" t="s">
        <v>1196</v>
      </c>
      <c r="E636" s="111" t="s">
        <v>583</v>
      </c>
      <c r="F636" s="92" t="s">
        <v>786</v>
      </c>
      <c r="G636" s="112">
        <v>7934</v>
      </c>
      <c r="H636" s="77"/>
    </row>
    <row r="637" spans="1:8" ht="60" customHeight="1" x14ac:dyDescent="0.3">
      <c r="A637" s="94">
        <f t="shared" si="9"/>
        <v>632</v>
      </c>
      <c r="B637" s="71" t="s">
        <v>459</v>
      </c>
      <c r="C637" s="71" t="s">
        <v>121</v>
      </c>
      <c r="D637" s="103" t="s">
        <v>1197</v>
      </c>
      <c r="E637" s="111" t="s">
        <v>583</v>
      </c>
      <c r="F637" s="92" t="s">
        <v>786</v>
      </c>
      <c r="G637" s="112">
        <v>7934</v>
      </c>
      <c r="H637" s="77"/>
    </row>
    <row r="638" spans="1:8" ht="60" customHeight="1" x14ac:dyDescent="0.3">
      <c r="A638" s="94">
        <f t="shared" si="9"/>
        <v>633</v>
      </c>
      <c r="B638" s="71" t="s">
        <v>459</v>
      </c>
      <c r="C638" s="71" t="s">
        <v>174</v>
      </c>
      <c r="D638" s="103" t="s">
        <v>1198</v>
      </c>
      <c r="E638" s="111" t="s">
        <v>583</v>
      </c>
      <c r="F638" s="92" t="s">
        <v>786</v>
      </c>
      <c r="G638" s="112">
        <v>7934</v>
      </c>
      <c r="H638" s="77"/>
    </row>
    <row r="639" spans="1:8" ht="60" customHeight="1" x14ac:dyDescent="0.3">
      <c r="A639" s="94">
        <f t="shared" si="9"/>
        <v>634</v>
      </c>
      <c r="B639" s="71" t="s">
        <v>459</v>
      </c>
      <c r="C639" s="71" t="s">
        <v>174</v>
      </c>
      <c r="D639" s="103" t="s">
        <v>1199</v>
      </c>
      <c r="E639" s="111" t="s">
        <v>583</v>
      </c>
      <c r="F639" s="92" t="s">
        <v>786</v>
      </c>
      <c r="G639" s="112">
        <v>7934</v>
      </c>
      <c r="H639" s="77"/>
    </row>
    <row r="640" spans="1:8" ht="60" customHeight="1" x14ac:dyDescent="0.3">
      <c r="A640" s="94">
        <f t="shared" si="9"/>
        <v>635</v>
      </c>
      <c r="B640" s="71" t="s">
        <v>459</v>
      </c>
      <c r="C640" s="71" t="s">
        <v>127</v>
      </c>
      <c r="D640" s="103" t="s">
        <v>1200</v>
      </c>
      <c r="E640" s="111" t="s">
        <v>583</v>
      </c>
      <c r="F640" s="92" t="s">
        <v>786</v>
      </c>
      <c r="G640" s="112">
        <v>7934</v>
      </c>
      <c r="H640" s="77"/>
    </row>
    <row r="641" spans="1:8" ht="60" customHeight="1" x14ac:dyDescent="0.3">
      <c r="A641" s="94">
        <f t="shared" si="9"/>
        <v>636</v>
      </c>
      <c r="B641" s="71" t="s">
        <v>459</v>
      </c>
      <c r="C641" s="71" t="s">
        <v>174</v>
      </c>
      <c r="D641" s="103" t="s">
        <v>1201</v>
      </c>
      <c r="E641" s="111" t="s">
        <v>583</v>
      </c>
      <c r="F641" s="92" t="s">
        <v>786</v>
      </c>
      <c r="G641" s="112">
        <v>7934</v>
      </c>
      <c r="H641" s="77"/>
    </row>
    <row r="642" spans="1:8" ht="60" customHeight="1" x14ac:dyDescent="0.3">
      <c r="A642" s="94">
        <f t="shared" si="9"/>
        <v>637</v>
      </c>
      <c r="B642" s="71" t="s">
        <v>459</v>
      </c>
      <c r="C642" s="71" t="s">
        <v>127</v>
      </c>
      <c r="D642" s="103" t="s">
        <v>1202</v>
      </c>
      <c r="E642" s="111" t="s">
        <v>583</v>
      </c>
      <c r="F642" s="92" t="s">
        <v>786</v>
      </c>
      <c r="G642" s="112">
        <v>7934</v>
      </c>
      <c r="H642" s="77"/>
    </row>
    <row r="643" spans="1:8" ht="60" customHeight="1" x14ac:dyDescent="0.3">
      <c r="A643" s="94">
        <f t="shared" si="9"/>
        <v>638</v>
      </c>
      <c r="B643" s="71" t="s">
        <v>459</v>
      </c>
      <c r="C643" s="71" t="s">
        <v>174</v>
      </c>
      <c r="D643" s="103" t="s">
        <v>1203</v>
      </c>
      <c r="E643" s="111" t="s">
        <v>583</v>
      </c>
      <c r="F643" s="92" t="s">
        <v>786</v>
      </c>
      <c r="G643" s="112">
        <v>7934</v>
      </c>
      <c r="H643" s="77"/>
    </row>
    <row r="644" spans="1:8" ht="60" customHeight="1" x14ac:dyDescent="0.3">
      <c r="A644" s="94">
        <f t="shared" si="9"/>
        <v>639</v>
      </c>
      <c r="B644" s="71" t="s">
        <v>459</v>
      </c>
      <c r="C644" s="71" t="s">
        <v>137</v>
      </c>
      <c r="D644" s="103" t="s">
        <v>1204</v>
      </c>
      <c r="E644" s="111" t="s">
        <v>583</v>
      </c>
      <c r="F644" s="92" t="s">
        <v>786</v>
      </c>
      <c r="G644" s="112">
        <v>7934</v>
      </c>
      <c r="H644" s="77"/>
    </row>
    <row r="645" spans="1:8" ht="60" customHeight="1" x14ac:dyDescent="0.3">
      <c r="A645" s="94">
        <f t="shared" si="9"/>
        <v>640</v>
      </c>
      <c r="B645" s="71" t="s">
        <v>459</v>
      </c>
      <c r="C645" s="71" t="s">
        <v>137</v>
      </c>
      <c r="D645" s="103" t="s">
        <v>1205</v>
      </c>
      <c r="E645" s="111" t="s">
        <v>583</v>
      </c>
      <c r="F645" s="92" t="s">
        <v>786</v>
      </c>
      <c r="G645" s="112">
        <v>7934</v>
      </c>
      <c r="H645" s="77"/>
    </row>
    <row r="646" spans="1:8" ht="60" customHeight="1" x14ac:dyDescent="0.3">
      <c r="A646" s="94">
        <f t="shared" si="9"/>
        <v>641</v>
      </c>
      <c r="B646" s="71" t="s">
        <v>459</v>
      </c>
      <c r="C646" s="71" t="s">
        <v>169</v>
      </c>
      <c r="D646" s="103" t="s">
        <v>1206</v>
      </c>
      <c r="E646" s="111" t="s">
        <v>583</v>
      </c>
      <c r="F646" s="92" t="s">
        <v>786</v>
      </c>
      <c r="G646" s="112">
        <v>7934</v>
      </c>
      <c r="H646" s="77"/>
    </row>
    <row r="647" spans="1:8" ht="60" customHeight="1" x14ac:dyDescent="0.3">
      <c r="A647" s="94">
        <f t="shared" ref="A647:A710" si="10">ROW(A642)</f>
        <v>642</v>
      </c>
      <c r="B647" s="71" t="s">
        <v>459</v>
      </c>
      <c r="C647" s="71" t="s">
        <v>137</v>
      </c>
      <c r="D647" s="103" t="s">
        <v>1207</v>
      </c>
      <c r="E647" s="111" t="s">
        <v>583</v>
      </c>
      <c r="F647" s="92" t="s">
        <v>786</v>
      </c>
      <c r="G647" s="112">
        <v>7934</v>
      </c>
      <c r="H647" s="77"/>
    </row>
    <row r="648" spans="1:8" ht="60" customHeight="1" x14ac:dyDescent="0.3">
      <c r="A648" s="94">
        <f t="shared" si="10"/>
        <v>643</v>
      </c>
      <c r="B648" s="71" t="s">
        <v>459</v>
      </c>
      <c r="C648" s="71" t="s">
        <v>137</v>
      </c>
      <c r="D648" s="103" t="s">
        <v>1208</v>
      </c>
      <c r="E648" s="111" t="s">
        <v>583</v>
      </c>
      <c r="F648" s="92" t="s">
        <v>786</v>
      </c>
      <c r="G648" s="112">
        <v>7934</v>
      </c>
      <c r="H648" s="77"/>
    </row>
    <row r="649" spans="1:8" ht="60" customHeight="1" x14ac:dyDescent="0.3">
      <c r="A649" s="94">
        <f t="shared" si="10"/>
        <v>644</v>
      </c>
      <c r="B649" s="71" t="s">
        <v>459</v>
      </c>
      <c r="C649" s="71" t="s">
        <v>137</v>
      </c>
      <c r="D649" s="103" t="s">
        <v>1209</v>
      </c>
      <c r="E649" s="111" t="s">
        <v>583</v>
      </c>
      <c r="F649" s="92" t="s">
        <v>786</v>
      </c>
      <c r="G649" s="112">
        <v>7934</v>
      </c>
      <c r="H649" s="77"/>
    </row>
    <row r="650" spans="1:8" ht="60" customHeight="1" x14ac:dyDescent="0.3">
      <c r="A650" s="94">
        <f t="shared" si="10"/>
        <v>645</v>
      </c>
      <c r="B650" s="71" t="s">
        <v>459</v>
      </c>
      <c r="C650" s="71" t="s">
        <v>133</v>
      </c>
      <c r="D650" s="103" t="s">
        <v>1210</v>
      </c>
      <c r="E650" s="111" t="s">
        <v>583</v>
      </c>
      <c r="F650" s="92" t="s">
        <v>786</v>
      </c>
      <c r="G650" s="112">
        <v>7934</v>
      </c>
      <c r="H650" s="77"/>
    </row>
    <row r="651" spans="1:8" ht="60" customHeight="1" x14ac:dyDescent="0.3">
      <c r="A651" s="94">
        <f t="shared" si="10"/>
        <v>646</v>
      </c>
      <c r="B651" s="71" t="s">
        <v>459</v>
      </c>
      <c r="C651" s="71" t="s">
        <v>133</v>
      </c>
      <c r="D651" s="103" t="s">
        <v>1211</v>
      </c>
      <c r="E651" s="111" t="s">
        <v>583</v>
      </c>
      <c r="F651" s="92" t="s">
        <v>786</v>
      </c>
      <c r="G651" s="112">
        <v>7934</v>
      </c>
      <c r="H651" s="77"/>
    </row>
    <row r="652" spans="1:8" ht="60" customHeight="1" x14ac:dyDescent="0.3">
      <c r="A652" s="94">
        <f t="shared" si="10"/>
        <v>647</v>
      </c>
      <c r="B652" s="71" t="s">
        <v>459</v>
      </c>
      <c r="C652" s="71" t="s">
        <v>137</v>
      </c>
      <c r="D652" s="103" t="s">
        <v>1212</v>
      </c>
      <c r="E652" s="111" t="s">
        <v>583</v>
      </c>
      <c r="F652" s="92" t="s">
        <v>786</v>
      </c>
      <c r="G652" s="112">
        <v>7934</v>
      </c>
      <c r="H652" s="77"/>
    </row>
    <row r="653" spans="1:8" ht="60" customHeight="1" x14ac:dyDescent="0.3">
      <c r="A653" s="94">
        <f t="shared" si="10"/>
        <v>648</v>
      </c>
      <c r="B653" s="71" t="s">
        <v>459</v>
      </c>
      <c r="C653" s="71" t="s">
        <v>119</v>
      </c>
      <c r="D653" s="103" t="s">
        <v>1213</v>
      </c>
      <c r="E653" s="111" t="s">
        <v>583</v>
      </c>
      <c r="F653" s="92" t="s">
        <v>786</v>
      </c>
      <c r="G653" s="112">
        <v>7934</v>
      </c>
      <c r="H653" s="77"/>
    </row>
    <row r="654" spans="1:8" ht="60" customHeight="1" x14ac:dyDescent="0.3">
      <c r="A654" s="94">
        <f t="shared" si="10"/>
        <v>649</v>
      </c>
      <c r="B654" s="71" t="s">
        <v>459</v>
      </c>
      <c r="C654" s="71" t="s">
        <v>113</v>
      </c>
      <c r="D654" s="103" t="s">
        <v>1214</v>
      </c>
      <c r="E654" s="111" t="s">
        <v>583</v>
      </c>
      <c r="F654" s="92" t="s">
        <v>786</v>
      </c>
      <c r="G654" s="112">
        <v>7934</v>
      </c>
      <c r="H654" s="77"/>
    </row>
    <row r="655" spans="1:8" ht="60" customHeight="1" x14ac:dyDescent="0.3">
      <c r="A655" s="94">
        <f t="shared" si="10"/>
        <v>650</v>
      </c>
      <c r="B655" s="71" t="s">
        <v>459</v>
      </c>
      <c r="C655" s="71" t="s">
        <v>111</v>
      </c>
      <c r="D655" s="103" t="s">
        <v>1215</v>
      </c>
      <c r="E655" s="111" t="s">
        <v>583</v>
      </c>
      <c r="F655" s="92" t="s">
        <v>786</v>
      </c>
      <c r="G655" s="112">
        <v>7934</v>
      </c>
      <c r="H655" s="77"/>
    </row>
    <row r="656" spans="1:8" ht="60" customHeight="1" x14ac:dyDescent="0.3">
      <c r="A656" s="94">
        <f t="shared" si="10"/>
        <v>651</v>
      </c>
      <c r="B656" s="71" t="s">
        <v>459</v>
      </c>
      <c r="C656" s="71" t="s">
        <v>111</v>
      </c>
      <c r="D656" s="103" t="s">
        <v>1216</v>
      </c>
      <c r="E656" s="111" t="s">
        <v>583</v>
      </c>
      <c r="F656" s="92" t="s">
        <v>786</v>
      </c>
      <c r="G656" s="112">
        <v>7934</v>
      </c>
      <c r="H656" s="77"/>
    </row>
    <row r="657" spans="1:8" ht="60" customHeight="1" x14ac:dyDescent="0.3">
      <c r="A657" s="94">
        <f t="shared" si="10"/>
        <v>652</v>
      </c>
      <c r="B657" s="71" t="s">
        <v>459</v>
      </c>
      <c r="C657" s="71" t="s">
        <v>113</v>
      </c>
      <c r="D657" s="103" t="s">
        <v>1217</v>
      </c>
      <c r="E657" s="111" t="s">
        <v>583</v>
      </c>
      <c r="F657" s="92" t="s">
        <v>786</v>
      </c>
      <c r="G657" s="112">
        <v>7934</v>
      </c>
      <c r="H657" s="77"/>
    </row>
    <row r="658" spans="1:8" ht="60" customHeight="1" x14ac:dyDescent="0.3">
      <c r="A658" s="94">
        <f t="shared" si="10"/>
        <v>653</v>
      </c>
      <c r="B658" s="71" t="s">
        <v>459</v>
      </c>
      <c r="C658" s="71" t="s">
        <v>113</v>
      </c>
      <c r="D658" s="103" t="s">
        <v>1218</v>
      </c>
      <c r="E658" s="111" t="s">
        <v>583</v>
      </c>
      <c r="F658" s="92" t="s">
        <v>786</v>
      </c>
      <c r="G658" s="112">
        <v>7934</v>
      </c>
      <c r="H658" s="77"/>
    </row>
    <row r="659" spans="1:8" ht="60" customHeight="1" x14ac:dyDescent="0.3">
      <c r="A659" s="94">
        <f t="shared" si="10"/>
        <v>654</v>
      </c>
      <c r="B659" s="71" t="s">
        <v>459</v>
      </c>
      <c r="C659" s="71" t="s">
        <v>113</v>
      </c>
      <c r="D659" s="103" t="s">
        <v>1219</v>
      </c>
      <c r="E659" s="111" t="s">
        <v>583</v>
      </c>
      <c r="F659" s="92" t="s">
        <v>786</v>
      </c>
      <c r="G659" s="112">
        <v>7934</v>
      </c>
      <c r="H659" s="77"/>
    </row>
    <row r="660" spans="1:8" ht="60" customHeight="1" x14ac:dyDescent="0.3">
      <c r="A660" s="94">
        <f t="shared" si="10"/>
        <v>655</v>
      </c>
      <c r="B660" s="71" t="s">
        <v>459</v>
      </c>
      <c r="C660" s="71" t="s">
        <v>133</v>
      </c>
      <c r="D660" s="103" t="s">
        <v>1220</v>
      </c>
      <c r="E660" s="111" t="s">
        <v>583</v>
      </c>
      <c r="F660" s="92" t="s">
        <v>786</v>
      </c>
      <c r="G660" s="112">
        <v>7934</v>
      </c>
      <c r="H660" s="77"/>
    </row>
    <row r="661" spans="1:8" ht="60" customHeight="1" x14ac:dyDescent="0.3">
      <c r="A661" s="94">
        <f t="shared" si="10"/>
        <v>656</v>
      </c>
      <c r="B661" s="71" t="s">
        <v>459</v>
      </c>
      <c r="C661" s="71" t="s">
        <v>133</v>
      </c>
      <c r="D661" s="103" t="s">
        <v>1221</v>
      </c>
      <c r="E661" s="111" t="s">
        <v>583</v>
      </c>
      <c r="F661" s="92" t="s">
        <v>786</v>
      </c>
      <c r="G661" s="112">
        <v>7934</v>
      </c>
      <c r="H661" s="77"/>
    </row>
    <row r="662" spans="1:8" ht="60" customHeight="1" x14ac:dyDescent="0.3">
      <c r="A662" s="94">
        <f t="shared" si="10"/>
        <v>657</v>
      </c>
      <c r="B662" s="71" t="s">
        <v>459</v>
      </c>
      <c r="C662" s="71" t="s">
        <v>169</v>
      </c>
      <c r="D662" s="103" t="s">
        <v>1222</v>
      </c>
      <c r="E662" s="111" t="s">
        <v>583</v>
      </c>
      <c r="F662" s="92" t="s">
        <v>786</v>
      </c>
      <c r="G662" s="112">
        <v>7934</v>
      </c>
      <c r="H662" s="77"/>
    </row>
    <row r="663" spans="1:8" ht="60" customHeight="1" x14ac:dyDescent="0.3">
      <c r="A663" s="94">
        <f t="shared" si="10"/>
        <v>658</v>
      </c>
      <c r="B663" s="71" t="s">
        <v>459</v>
      </c>
      <c r="C663" s="71" t="s">
        <v>113</v>
      </c>
      <c r="D663" s="103" t="s">
        <v>1223</v>
      </c>
      <c r="E663" s="111" t="s">
        <v>583</v>
      </c>
      <c r="F663" s="92" t="s">
        <v>786</v>
      </c>
      <c r="G663" s="112">
        <v>7934</v>
      </c>
      <c r="H663" s="77"/>
    </row>
    <row r="664" spans="1:8" ht="60" customHeight="1" x14ac:dyDescent="0.3">
      <c r="A664" s="94">
        <f t="shared" si="10"/>
        <v>659</v>
      </c>
      <c r="B664" s="71" t="s">
        <v>459</v>
      </c>
      <c r="C664" s="71" t="s">
        <v>127</v>
      </c>
      <c r="D664" s="103" t="s">
        <v>1224</v>
      </c>
      <c r="E664" s="111" t="s">
        <v>583</v>
      </c>
      <c r="F664" s="92" t="s">
        <v>786</v>
      </c>
      <c r="G664" s="112">
        <v>7934</v>
      </c>
      <c r="H664" s="77"/>
    </row>
    <row r="665" spans="1:8" ht="60" customHeight="1" x14ac:dyDescent="0.3">
      <c r="A665" s="94">
        <f t="shared" si="10"/>
        <v>660</v>
      </c>
      <c r="B665" s="71" t="s">
        <v>459</v>
      </c>
      <c r="C665" s="71" t="s">
        <v>121</v>
      </c>
      <c r="D665" s="103" t="s">
        <v>1225</v>
      </c>
      <c r="E665" s="111" t="s">
        <v>583</v>
      </c>
      <c r="F665" s="92" t="s">
        <v>786</v>
      </c>
      <c r="G665" s="112">
        <v>7934</v>
      </c>
      <c r="H665" s="77"/>
    </row>
    <row r="666" spans="1:8" ht="60" customHeight="1" x14ac:dyDescent="0.3">
      <c r="A666" s="94">
        <f t="shared" si="10"/>
        <v>661</v>
      </c>
      <c r="B666" s="71" t="s">
        <v>459</v>
      </c>
      <c r="C666" s="71" t="s">
        <v>121</v>
      </c>
      <c r="D666" s="103" t="s">
        <v>1226</v>
      </c>
      <c r="E666" s="111" t="s">
        <v>583</v>
      </c>
      <c r="F666" s="92" t="s">
        <v>786</v>
      </c>
      <c r="G666" s="112">
        <v>7934</v>
      </c>
      <c r="H666" s="77"/>
    </row>
    <row r="667" spans="1:8" ht="60" customHeight="1" x14ac:dyDescent="0.3">
      <c r="A667" s="94">
        <f t="shared" si="10"/>
        <v>662</v>
      </c>
      <c r="B667" s="71" t="s">
        <v>459</v>
      </c>
      <c r="C667" s="71" t="s">
        <v>133</v>
      </c>
      <c r="D667" s="103" t="s">
        <v>1227</v>
      </c>
      <c r="E667" s="111" t="s">
        <v>583</v>
      </c>
      <c r="F667" s="92" t="s">
        <v>786</v>
      </c>
      <c r="G667" s="112">
        <v>7934</v>
      </c>
      <c r="H667" s="77"/>
    </row>
    <row r="668" spans="1:8" ht="60" customHeight="1" x14ac:dyDescent="0.3">
      <c r="A668" s="94">
        <f t="shared" si="10"/>
        <v>663</v>
      </c>
      <c r="B668" s="71" t="s">
        <v>459</v>
      </c>
      <c r="C668" s="71" t="s">
        <v>133</v>
      </c>
      <c r="D668" s="103" t="s">
        <v>1228</v>
      </c>
      <c r="E668" s="111" t="s">
        <v>583</v>
      </c>
      <c r="F668" s="92" t="s">
        <v>786</v>
      </c>
      <c r="G668" s="112">
        <v>7934</v>
      </c>
      <c r="H668" s="77"/>
    </row>
    <row r="669" spans="1:8" ht="60" customHeight="1" x14ac:dyDescent="0.3">
      <c r="A669" s="94">
        <f t="shared" si="10"/>
        <v>664</v>
      </c>
      <c r="B669" s="71" t="s">
        <v>459</v>
      </c>
      <c r="C669" s="71" t="s">
        <v>133</v>
      </c>
      <c r="D669" s="103" t="s">
        <v>1229</v>
      </c>
      <c r="E669" s="111" t="s">
        <v>583</v>
      </c>
      <c r="F669" s="92" t="s">
        <v>786</v>
      </c>
      <c r="G669" s="112">
        <v>7934</v>
      </c>
      <c r="H669" s="77"/>
    </row>
    <row r="670" spans="1:8" ht="60" customHeight="1" x14ac:dyDescent="0.3">
      <c r="A670" s="94">
        <f t="shared" si="10"/>
        <v>665</v>
      </c>
      <c r="B670" s="71" t="s">
        <v>459</v>
      </c>
      <c r="C670" s="71" t="s">
        <v>119</v>
      </c>
      <c r="D670" s="103" t="s">
        <v>1230</v>
      </c>
      <c r="E670" s="111" t="s">
        <v>583</v>
      </c>
      <c r="F670" s="92" t="s">
        <v>786</v>
      </c>
      <c r="G670" s="112">
        <v>7934</v>
      </c>
      <c r="H670" s="77"/>
    </row>
    <row r="671" spans="1:8" ht="60" customHeight="1" x14ac:dyDescent="0.3">
      <c r="A671" s="94">
        <f t="shared" si="10"/>
        <v>666</v>
      </c>
      <c r="B671" s="71" t="s">
        <v>459</v>
      </c>
      <c r="C671" s="71" t="s">
        <v>121</v>
      </c>
      <c r="D671" s="103" t="s">
        <v>1231</v>
      </c>
      <c r="E671" s="111" t="s">
        <v>583</v>
      </c>
      <c r="F671" s="92" t="s">
        <v>786</v>
      </c>
      <c r="G671" s="112">
        <v>7934</v>
      </c>
      <c r="H671" s="77"/>
    </row>
    <row r="672" spans="1:8" ht="60" customHeight="1" x14ac:dyDescent="0.3">
      <c r="A672" s="94">
        <f t="shared" si="10"/>
        <v>667</v>
      </c>
      <c r="B672" s="71" t="s">
        <v>459</v>
      </c>
      <c r="C672" s="71" t="s">
        <v>133</v>
      </c>
      <c r="D672" s="103" t="s">
        <v>1232</v>
      </c>
      <c r="E672" s="111" t="s">
        <v>583</v>
      </c>
      <c r="F672" s="92" t="s">
        <v>786</v>
      </c>
      <c r="G672" s="112">
        <v>7934</v>
      </c>
      <c r="H672" s="77"/>
    </row>
    <row r="673" spans="1:8" ht="60" customHeight="1" x14ac:dyDescent="0.3">
      <c r="A673" s="94">
        <f t="shared" si="10"/>
        <v>668</v>
      </c>
      <c r="B673" s="71" t="s">
        <v>459</v>
      </c>
      <c r="C673" s="71" t="s">
        <v>137</v>
      </c>
      <c r="D673" s="103" t="s">
        <v>1233</v>
      </c>
      <c r="E673" s="111" t="s">
        <v>583</v>
      </c>
      <c r="F673" s="92" t="s">
        <v>786</v>
      </c>
      <c r="G673" s="112">
        <v>7934</v>
      </c>
      <c r="H673" s="77"/>
    </row>
    <row r="674" spans="1:8" ht="60" customHeight="1" x14ac:dyDescent="0.3">
      <c r="A674" s="94">
        <f t="shared" si="10"/>
        <v>669</v>
      </c>
      <c r="B674" s="71" t="s">
        <v>459</v>
      </c>
      <c r="C674" s="71" t="s">
        <v>121</v>
      </c>
      <c r="D674" s="103" t="s">
        <v>1234</v>
      </c>
      <c r="E674" s="111" t="s">
        <v>583</v>
      </c>
      <c r="F674" s="92" t="s">
        <v>786</v>
      </c>
      <c r="G674" s="112">
        <v>7934</v>
      </c>
      <c r="H674" s="77"/>
    </row>
    <row r="675" spans="1:8" ht="60" customHeight="1" x14ac:dyDescent="0.3">
      <c r="A675" s="94">
        <f t="shared" si="10"/>
        <v>670</v>
      </c>
      <c r="B675" s="71" t="s">
        <v>459</v>
      </c>
      <c r="C675" s="71" t="s">
        <v>111</v>
      </c>
      <c r="D675" s="103" t="s">
        <v>1235</v>
      </c>
      <c r="E675" s="111" t="s">
        <v>583</v>
      </c>
      <c r="F675" s="92" t="s">
        <v>786</v>
      </c>
      <c r="G675" s="112">
        <v>7934</v>
      </c>
      <c r="H675" s="77"/>
    </row>
    <row r="676" spans="1:8" ht="60" customHeight="1" x14ac:dyDescent="0.3">
      <c r="A676" s="94">
        <f t="shared" si="10"/>
        <v>671</v>
      </c>
      <c r="B676" s="71" t="s">
        <v>459</v>
      </c>
      <c r="C676" s="71" t="s">
        <v>121</v>
      </c>
      <c r="D676" s="103" t="s">
        <v>1236</v>
      </c>
      <c r="E676" s="111" t="s">
        <v>583</v>
      </c>
      <c r="F676" s="92" t="s">
        <v>786</v>
      </c>
      <c r="G676" s="112">
        <v>7934</v>
      </c>
      <c r="H676" s="77"/>
    </row>
    <row r="677" spans="1:8" ht="60" customHeight="1" x14ac:dyDescent="0.3">
      <c r="A677" s="94">
        <f t="shared" si="10"/>
        <v>672</v>
      </c>
      <c r="B677" s="71" t="s">
        <v>459</v>
      </c>
      <c r="C677" s="71" t="s">
        <v>121</v>
      </c>
      <c r="D677" s="103" t="s">
        <v>1237</v>
      </c>
      <c r="E677" s="111" t="s">
        <v>583</v>
      </c>
      <c r="F677" s="92" t="s">
        <v>786</v>
      </c>
      <c r="G677" s="112">
        <v>7934</v>
      </c>
      <c r="H677" s="77"/>
    </row>
    <row r="678" spans="1:8" ht="60" customHeight="1" x14ac:dyDescent="0.3">
      <c r="A678" s="94">
        <f t="shared" si="10"/>
        <v>673</v>
      </c>
      <c r="B678" s="71" t="s">
        <v>459</v>
      </c>
      <c r="C678" s="71" t="s">
        <v>121</v>
      </c>
      <c r="D678" s="103" t="s">
        <v>1238</v>
      </c>
      <c r="E678" s="111" t="s">
        <v>583</v>
      </c>
      <c r="F678" s="92" t="s">
        <v>786</v>
      </c>
      <c r="G678" s="112">
        <v>7934</v>
      </c>
      <c r="H678" s="77"/>
    </row>
    <row r="679" spans="1:8" ht="60" customHeight="1" x14ac:dyDescent="0.3">
      <c r="A679" s="94">
        <f t="shared" si="10"/>
        <v>674</v>
      </c>
      <c r="B679" s="71" t="s">
        <v>459</v>
      </c>
      <c r="C679" s="71" t="s">
        <v>111</v>
      </c>
      <c r="D679" s="103" t="s">
        <v>1239</v>
      </c>
      <c r="E679" s="111" t="s">
        <v>583</v>
      </c>
      <c r="F679" s="92" t="s">
        <v>786</v>
      </c>
      <c r="G679" s="112">
        <v>7934</v>
      </c>
      <c r="H679" s="77"/>
    </row>
    <row r="680" spans="1:8" ht="60" customHeight="1" x14ac:dyDescent="0.3">
      <c r="A680" s="94">
        <f t="shared" si="10"/>
        <v>675</v>
      </c>
      <c r="B680" s="71" t="s">
        <v>459</v>
      </c>
      <c r="C680" s="71" t="s">
        <v>121</v>
      </c>
      <c r="D680" s="103" t="s">
        <v>1240</v>
      </c>
      <c r="E680" s="111" t="s">
        <v>583</v>
      </c>
      <c r="F680" s="92" t="s">
        <v>786</v>
      </c>
      <c r="G680" s="112">
        <v>7934</v>
      </c>
      <c r="H680" s="77"/>
    </row>
    <row r="681" spans="1:8" ht="60" customHeight="1" x14ac:dyDescent="0.3">
      <c r="A681" s="94">
        <f t="shared" si="10"/>
        <v>676</v>
      </c>
      <c r="B681" s="71" t="s">
        <v>459</v>
      </c>
      <c r="C681" s="71" t="s">
        <v>127</v>
      </c>
      <c r="D681" s="103" t="s">
        <v>1241</v>
      </c>
      <c r="E681" s="111" t="s">
        <v>583</v>
      </c>
      <c r="F681" s="92" t="s">
        <v>786</v>
      </c>
      <c r="G681" s="112">
        <v>7934</v>
      </c>
      <c r="H681" s="77"/>
    </row>
    <row r="682" spans="1:8" ht="60" customHeight="1" x14ac:dyDescent="0.3">
      <c r="A682" s="94">
        <f t="shared" si="10"/>
        <v>677</v>
      </c>
      <c r="B682" s="71" t="s">
        <v>459</v>
      </c>
      <c r="C682" s="71" t="s">
        <v>121</v>
      </c>
      <c r="D682" s="103" t="s">
        <v>1242</v>
      </c>
      <c r="E682" s="111" t="s">
        <v>583</v>
      </c>
      <c r="F682" s="92" t="s">
        <v>786</v>
      </c>
      <c r="G682" s="112">
        <v>7934</v>
      </c>
      <c r="H682" s="77"/>
    </row>
    <row r="683" spans="1:8" ht="60" customHeight="1" x14ac:dyDescent="0.3">
      <c r="A683" s="94">
        <f t="shared" si="10"/>
        <v>678</v>
      </c>
      <c r="B683" s="71" t="s">
        <v>459</v>
      </c>
      <c r="C683" s="71" t="s">
        <v>121</v>
      </c>
      <c r="D683" s="103" t="s">
        <v>1243</v>
      </c>
      <c r="E683" s="111" t="s">
        <v>583</v>
      </c>
      <c r="F683" s="92" t="s">
        <v>786</v>
      </c>
      <c r="G683" s="112">
        <v>7934</v>
      </c>
      <c r="H683" s="77"/>
    </row>
    <row r="684" spans="1:8" ht="60" customHeight="1" x14ac:dyDescent="0.3">
      <c r="A684" s="94">
        <f t="shared" si="10"/>
        <v>679</v>
      </c>
      <c r="B684" s="71" t="s">
        <v>459</v>
      </c>
      <c r="C684" s="71" t="s">
        <v>121</v>
      </c>
      <c r="D684" s="103" t="s">
        <v>1244</v>
      </c>
      <c r="E684" s="111" t="s">
        <v>583</v>
      </c>
      <c r="F684" s="92" t="s">
        <v>786</v>
      </c>
      <c r="G684" s="112">
        <v>7934</v>
      </c>
      <c r="H684" s="77"/>
    </row>
    <row r="685" spans="1:8" ht="60" customHeight="1" x14ac:dyDescent="0.3">
      <c r="A685" s="94">
        <f t="shared" si="10"/>
        <v>680</v>
      </c>
      <c r="B685" s="71" t="s">
        <v>459</v>
      </c>
      <c r="C685" s="71" t="s">
        <v>127</v>
      </c>
      <c r="D685" s="103" t="s">
        <v>1245</v>
      </c>
      <c r="E685" s="111" t="s">
        <v>583</v>
      </c>
      <c r="F685" s="92" t="s">
        <v>786</v>
      </c>
      <c r="G685" s="112">
        <v>7934</v>
      </c>
      <c r="H685" s="77"/>
    </row>
    <row r="686" spans="1:8" ht="60" customHeight="1" x14ac:dyDescent="0.3">
      <c r="A686" s="94">
        <f t="shared" si="10"/>
        <v>681</v>
      </c>
      <c r="B686" s="71" t="s">
        <v>459</v>
      </c>
      <c r="C686" s="71" t="s">
        <v>127</v>
      </c>
      <c r="D686" s="103" t="s">
        <v>1246</v>
      </c>
      <c r="E686" s="111" t="s">
        <v>583</v>
      </c>
      <c r="F686" s="92" t="s">
        <v>786</v>
      </c>
      <c r="G686" s="112">
        <v>7934</v>
      </c>
      <c r="H686" s="77"/>
    </row>
    <row r="687" spans="1:8" ht="60" customHeight="1" x14ac:dyDescent="0.3">
      <c r="A687" s="94">
        <f t="shared" si="10"/>
        <v>682</v>
      </c>
      <c r="B687" s="71" t="s">
        <v>459</v>
      </c>
      <c r="C687" s="71" t="s">
        <v>121</v>
      </c>
      <c r="D687" s="103" t="s">
        <v>1247</v>
      </c>
      <c r="E687" s="111" t="s">
        <v>583</v>
      </c>
      <c r="F687" s="92" t="s">
        <v>786</v>
      </c>
      <c r="G687" s="112">
        <v>7934</v>
      </c>
      <c r="H687" s="77"/>
    </row>
    <row r="688" spans="1:8" ht="60" customHeight="1" x14ac:dyDescent="0.3">
      <c r="A688" s="94">
        <f t="shared" si="10"/>
        <v>683</v>
      </c>
      <c r="B688" s="71" t="s">
        <v>459</v>
      </c>
      <c r="C688" s="71" t="s">
        <v>111</v>
      </c>
      <c r="D688" s="103" t="s">
        <v>1248</v>
      </c>
      <c r="E688" s="111" t="s">
        <v>583</v>
      </c>
      <c r="F688" s="92" t="s">
        <v>786</v>
      </c>
      <c r="G688" s="112">
        <v>7934</v>
      </c>
      <c r="H688" s="77"/>
    </row>
    <row r="689" spans="1:8" ht="60" customHeight="1" x14ac:dyDescent="0.3">
      <c r="A689" s="94">
        <f t="shared" si="10"/>
        <v>684</v>
      </c>
      <c r="B689" s="71" t="s">
        <v>459</v>
      </c>
      <c r="C689" s="71" t="s">
        <v>133</v>
      </c>
      <c r="D689" s="103" t="s">
        <v>1249</v>
      </c>
      <c r="E689" s="111" t="s">
        <v>583</v>
      </c>
      <c r="F689" s="92" t="s">
        <v>786</v>
      </c>
      <c r="G689" s="112">
        <v>7934</v>
      </c>
      <c r="H689" s="77"/>
    </row>
    <row r="690" spans="1:8" ht="60" customHeight="1" x14ac:dyDescent="0.3">
      <c r="A690" s="94">
        <f t="shared" si="10"/>
        <v>685</v>
      </c>
      <c r="B690" s="71" t="s">
        <v>459</v>
      </c>
      <c r="C690" s="71" t="s">
        <v>169</v>
      </c>
      <c r="D690" s="103" t="s">
        <v>1250</v>
      </c>
      <c r="E690" s="111" t="s">
        <v>583</v>
      </c>
      <c r="F690" s="92" t="s">
        <v>786</v>
      </c>
      <c r="G690" s="112">
        <v>7934</v>
      </c>
      <c r="H690" s="77"/>
    </row>
    <row r="691" spans="1:8" ht="60" customHeight="1" x14ac:dyDescent="0.3">
      <c r="A691" s="94">
        <f t="shared" si="10"/>
        <v>686</v>
      </c>
      <c r="B691" s="71" t="s">
        <v>459</v>
      </c>
      <c r="C691" s="71" t="s">
        <v>169</v>
      </c>
      <c r="D691" s="103" t="s">
        <v>1251</v>
      </c>
      <c r="E691" s="111" t="s">
        <v>583</v>
      </c>
      <c r="F691" s="92" t="s">
        <v>786</v>
      </c>
      <c r="G691" s="112">
        <v>7934</v>
      </c>
      <c r="H691" s="77"/>
    </row>
    <row r="692" spans="1:8" ht="60" customHeight="1" x14ac:dyDescent="0.3">
      <c r="A692" s="94">
        <f t="shared" si="10"/>
        <v>687</v>
      </c>
      <c r="B692" s="71" t="s">
        <v>459</v>
      </c>
      <c r="C692" s="71" t="s">
        <v>119</v>
      </c>
      <c r="D692" s="103" t="s">
        <v>1252</v>
      </c>
      <c r="E692" s="111" t="s">
        <v>583</v>
      </c>
      <c r="F692" s="92" t="s">
        <v>786</v>
      </c>
      <c r="G692" s="112">
        <v>7934</v>
      </c>
      <c r="H692" s="77"/>
    </row>
    <row r="693" spans="1:8" ht="60" customHeight="1" x14ac:dyDescent="0.3">
      <c r="A693" s="94">
        <f t="shared" si="10"/>
        <v>688</v>
      </c>
      <c r="B693" s="71" t="s">
        <v>459</v>
      </c>
      <c r="C693" s="71" t="s">
        <v>169</v>
      </c>
      <c r="D693" s="103" t="s">
        <v>1253</v>
      </c>
      <c r="E693" s="111" t="s">
        <v>583</v>
      </c>
      <c r="F693" s="92" t="s">
        <v>786</v>
      </c>
      <c r="G693" s="112">
        <v>7934</v>
      </c>
      <c r="H693" s="77"/>
    </row>
    <row r="694" spans="1:8" ht="60" customHeight="1" x14ac:dyDescent="0.3">
      <c r="A694" s="94">
        <f t="shared" si="10"/>
        <v>689</v>
      </c>
      <c r="B694" s="71" t="s">
        <v>459</v>
      </c>
      <c r="C694" s="71" t="s">
        <v>133</v>
      </c>
      <c r="D694" s="103" t="s">
        <v>1254</v>
      </c>
      <c r="E694" s="111" t="s">
        <v>583</v>
      </c>
      <c r="F694" s="92" t="s">
        <v>786</v>
      </c>
      <c r="G694" s="112">
        <v>7934</v>
      </c>
      <c r="H694" s="77"/>
    </row>
    <row r="695" spans="1:8" ht="60" customHeight="1" x14ac:dyDescent="0.3">
      <c r="A695" s="94">
        <f t="shared" si="10"/>
        <v>690</v>
      </c>
      <c r="B695" s="71" t="s">
        <v>459</v>
      </c>
      <c r="C695" s="71" t="s">
        <v>169</v>
      </c>
      <c r="D695" s="103" t="s">
        <v>1255</v>
      </c>
      <c r="E695" s="111" t="s">
        <v>583</v>
      </c>
      <c r="F695" s="92" t="s">
        <v>786</v>
      </c>
      <c r="G695" s="112">
        <v>7934</v>
      </c>
      <c r="H695" s="77"/>
    </row>
    <row r="696" spans="1:8" ht="60" customHeight="1" x14ac:dyDescent="0.3">
      <c r="A696" s="94">
        <f t="shared" si="10"/>
        <v>691</v>
      </c>
      <c r="B696" s="71" t="s">
        <v>459</v>
      </c>
      <c r="C696" s="71" t="s">
        <v>169</v>
      </c>
      <c r="D696" s="103" t="s">
        <v>1256</v>
      </c>
      <c r="E696" s="111" t="s">
        <v>583</v>
      </c>
      <c r="F696" s="92" t="s">
        <v>786</v>
      </c>
      <c r="G696" s="112">
        <v>7934</v>
      </c>
      <c r="H696" s="77"/>
    </row>
    <row r="697" spans="1:8" ht="60" customHeight="1" x14ac:dyDescent="0.3">
      <c r="A697" s="94">
        <f t="shared" si="10"/>
        <v>692</v>
      </c>
      <c r="B697" s="71" t="s">
        <v>459</v>
      </c>
      <c r="C697" s="71" t="s">
        <v>169</v>
      </c>
      <c r="D697" s="103" t="s">
        <v>1257</v>
      </c>
      <c r="E697" s="111" t="s">
        <v>583</v>
      </c>
      <c r="F697" s="92" t="s">
        <v>786</v>
      </c>
      <c r="G697" s="112">
        <v>7934</v>
      </c>
      <c r="H697" s="77"/>
    </row>
    <row r="698" spans="1:8" ht="60" customHeight="1" x14ac:dyDescent="0.3">
      <c r="A698" s="94">
        <f t="shared" si="10"/>
        <v>693</v>
      </c>
      <c r="B698" s="71" t="s">
        <v>459</v>
      </c>
      <c r="C698" s="71" t="s">
        <v>119</v>
      </c>
      <c r="D698" s="103" t="s">
        <v>1258</v>
      </c>
      <c r="E698" s="111" t="s">
        <v>583</v>
      </c>
      <c r="F698" s="92" t="s">
        <v>786</v>
      </c>
      <c r="G698" s="112">
        <v>7934</v>
      </c>
      <c r="H698" s="77"/>
    </row>
    <row r="699" spans="1:8" ht="60" customHeight="1" x14ac:dyDescent="0.3">
      <c r="A699" s="94">
        <f t="shared" si="10"/>
        <v>694</v>
      </c>
      <c r="B699" s="71" t="s">
        <v>459</v>
      </c>
      <c r="C699" s="71" t="s">
        <v>119</v>
      </c>
      <c r="D699" s="103" t="s">
        <v>1259</v>
      </c>
      <c r="E699" s="111" t="s">
        <v>583</v>
      </c>
      <c r="F699" s="92" t="s">
        <v>786</v>
      </c>
      <c r="G699" s="112">
        <v>7934</v>
      </c>
      <c r="H699" s="77"/>
    </row>
    <row r="700" spans="1:8" ht="60" customHeight="1" x14ac:dyDescent="0.3">
      <c r="A700" s="94">
        <f t="shared" si="10"/>
        <v>695</v>
      </c>
      <c r="B700" s="71" t="s">
        <v>459</v>
      </c>
      <c r="C700" s="71" t="s">
        <v>119</v>
      </c>
      <c r="D700" s="103" t="s">
        <v>1260</v>
      </c>
      <c r="E700" s="111" t="s">
        <v>583</v>
      </c>
      <c r="F700" s="92" t="s">
        <v>786</v>
      </c>
      <c r="G700" s="112">
        <v>7934</v>
      </c>
      <c r="H700" s="77"/>
    </row>
    <row r="701" spans="1:8" ht="60" customHeight="1" x14ac:dyDescent="0.3">
      <c r="A701" s="94">
        <f t="shared" si="10"/>
        <v>696</v>
      </c>
      <c r="B701" s="71" t="s">
        <v>459</v>
      </c>
      <c r="C701" s="71" t="s">
        <v>115</v>
      </c>
      <c r="D701" s="103" t="s">
        <v>1261</v>
      </c>
      <c r="E701" s="111" t="s">
        <v>583</v>
      </c>
      <c r="F701" s="92" t="s">
        <v>786</v>
      </c>
      <c r="G701" s="112">
        <v>7934</v>
      </c>
      <c r="H701" s="77"/>
    </row>
    <row r="702" spans="1:8" ht="60" customHeight="1" x14ac:dyDescent="0.3">
      <c r="A702" s="94">
        <f t="shared" si="10"/>
        <v>697</v>
      </c>
      <c r="B702" s="71" t="s">
        <v>459</v>
      </c>
      <c r="C702" s="71" t="s">
        <v>115</v>
      </c>
      <c r="D702" s="103" t="s">
        <v>1262</v>
      </c>
      <c r="E702" s="111" t="s">
        <v>583</v>
      </c>
      <c r="F702" s="92" t="s">
        <v>786</v>
      </c>
      <c r="G702" s="112">
        <v>7934</v>
      </c>
      <c r="H702" s="77"/>
    </row>
    <row r="703" spans="1:8" ht="60" customHeight="1" x14ac:dyDescent="0.3">
      <c r="A703" s="94">
        <f t="shared" si="10"/>
        <v>698</v>
      </c>
      <c r="B703" s="71" t="s">
        <v>459</v>
      </c>
      <c r="C703" s="71" t="s">
        <v>174</v>
      </c>
      <c r="D703" s="103" t="s">
        <v>1263</v>
      </c>
      <c r="E703" s="111" t="s">
        <v>583</v>
      </c>
      <c r="F703" s="92" t="s">
        <v>786</v>
      </c>
      <c r="G703" s="112">
        <v>7934</v>
      </c>
      <c r="H703" s="77"/>
    </row>
    <row r="704" spans="1:8" ht="39.6" x14ac:dyDescent="0.3">
      <c r="A704" s="94">
        <f t="shared" si="10"/>
        <v>699</v>
      </c>
      <c r="B704" s="71" t="s">
        <v>459</v>
      </c>
      <c r="C704" s="71" t="s">
        <v>127</v>
      </c>
      <c r="D704" s="103" t="s">
        <v>1264</v>
      </c>
      <c r="E704" s="111" t="s">
        <v>583</v>
      </c>
      <c r="F704" s="92" t="s">
        <v>786</v>
      </c>
      <c r="G704" s="112">
        <v>15000</v>
      </c>
      <c r="H704" s="77"/>
    </row>
    <row r="705" spans="1:12" ht="39.6" x14ac:dyDescent="0.3">
      <c r="A705" s="94">
        <f t="shared" si="10"/>
        <v>700</v>
      </c>
      <c r="B705" s="71" t="s">
        <v>459</v>
      </c>
      <c r="C705" s="71" t="s">
        <v>127</v>
      </c>
      <c r="D705" s="103" t="s">
        <v>1265</v>
      </c>
      <c r="E705" s="111" t="s">
        <v>583</v>
      </c>
      <c r="F705" s="92" t="s">
        <v>786</v>
      </c>
      <c r="G705" s="112">
        <v>15000</v>
      </c>
      <c r="H705" s="77"/>
    </row>
    <row r="706" spans="1:12" ht="39.6" x14ac:dyDescent="0.3">
      <c r="A706" s="94">
        <f t="shared" si="10"/>
        <v>701</v>
      </c>
      <c r="B706" s="71" t="s">
        <v>459</v>
      </c>
      <c r="C706" s="71" t="s">
        <v>133</v>
      </c>
      <c r="D706" s="103" t="s">
        <v>1266</v>
      </c>
      <c r="E706" s="111" t="s">
        <v>583</v>
      </c>
      <c r="F706" s="92" t="s">
        <v>786</v>
      </c>
      <c r="G706" s="112">
        <v>15000</v>
      </c>
      <c r="H706" s="77"/>
    </row>
    <row r="707" spans="1:12" ht="39.6" x14ac:dyDescent="0.3">
      <c r="A707" s="94">
        <f t="shared" si="10"/>
        <v>702</v>
      </c>
      <c r="B707" s="71" t="s">
        <v>459</v>
      </c>
      <c r="C707" s="71" t="s">
        <v>121</v>
      </c>
      <c r="D707" s="103" t="s">
        <v>1267</v>
      </c>
      <c r="E707" s="111" t="s">
        <v>583</v>
      </c>
      <c r="F707" s="92" t="s">
        <v>786</v>
      </c>
      <c r="G707" s="112">
        <v>15000</v>
      </c>
      <c r="H707" s="77"/>
    </row>
    <row r="708" spans="1:12" ht="39.6" x14ac:dyDescent="0.3">
      <c r="A708" s="94">
        <f t="shared" si="10"/>
        <v>703</v>
      </c>
      <c r="B708" s="71" t="s">
        <v>459</v>
      </c>
      <c r="C708" s="71" t="s">
        <v>119</v>
      </c>
      <c r="D708" s="103" t="s">
        <v>1268</v>
      </c>
      <c r="E708" s="111" t="s">
        <v>583</v>
      </c>
      <c r="F708" s="92" t="s">
        <v>786</v>
      </c>
      <c r="G708" s="112">
        <v>15000</v>
      </c>
      <c r="H708" s="77"/>
    </row>
    <row r="709" spans="1:12" ht="39.6" x14ac:dyDescent="0.3">
      <c r="A709" s="94">
        <f t="shared" si="10"/>
        <v>704</v>
      </c>
      <c r="B709" s="71" t="s">
        <v>459</v>
      </c>
      <c r="C709" s="71" t="s">
        <v>123</v>
      </c>
      <c r="D709" s="103" t="s">
        <v>1269</v>
      </c>
      <c r="E709" s="111" t="s">
        <v>583</v>
      </c>
      <c r="F709" s="92" t="s">
        <v>786</v>
      </c>
      <c r="G709" s="112">
        <v>15000</v>
      </c>
      <c r="H709" s="77"/>
    </row>
    <row r="710" spans="1:12" ht="39.6" x14ac:dyDescent="0.3">
      <c r="A710" s="94">
        <f t="shared" si="10"/>
        <v>705</v>
      </c>
      <c r="B710" s="71" t="s">
        <v>459</v>
      </c>
      <c r="C710" s="71" t="s">
        <v>284</v>
      </c>
      <c r="D710" s="103" t="s">
        <v>1270</v>
      </c>
      <c r="E710" s="111" t="s">
        <v>583</v>
      </c>
      <c r="F710" s="92" t="s">
        <v>786</v>
      </c>
      <c r="G710" s="112">
        <v>15000</v>
      </c>
      <c r="H710" s="77"/>
    </row>
    <row r="711" spans="1:12" ht="39.6" x14ac:dyDescent="0.3">
      <c r="A711" s="94">
        <f t="shared" ref="A711:A733" si="11">ROW(A706)</f>
        <v>706</v>
      </c>
      <c r="B711" s="71" t="s">
        <v>459</v>
      </c>
      <c r="C711" s="71" t="s">
        <v>133</v>
      </c>
      <c r="D711" s="103" t="s">
        <v>1271</v>
      </c>
      <c r="E711" s="111" t="s">
        <v>583</v>
      </c>
      <c r="F711" s="92" t="s">
        <v>786</v>
      </c>
      <c r="G711" s="112">
        <v>15000</v>
      </c>
      <c r="H711" s="77"/>
    </row>
    <row r="712" spans="1:12" ht="39.6" x14ac:dyDescent="0.3">
      <c r="A712" s="94">
        <f t="shared" si="11"/>
        <v>707</v>
      </c>
      <c r="B712" s="71" t="s">
        <v>459</v>
      </c>
      <c r="C712" s="71" t="s">
        <v>127</v>
      </c>
      <c r="D712" s="103" t="s">
        <v>1272</v>
      </c>
      <c r="E712" s="111" t="s">
        <v>583</v>
      </c>
      <c r="F712" s="92" t="s">
        <v>786</v>
      </c>
      <c r="G712" s="112">
        <v>15000</v>
      </c>
      <c r="H712" s="77"/>
    </row>
    <row r="713" spans="1:12" ht="39.6" x14ac:dyDescent="0.3">
      <c r="A713" s="94">
        <f t="shared" si="11"/>
        <v>708</v>
      </c>
      <c r="B713" s="71" t="s">
        <v>459</v>
      </c>
      <c r="C713" s="71" t="s">
        <v>111</v>
      </c>
      <c r="D713" s="103" t="s">
        <v>1273</v>
      </c>
      <c r="E713" s="111" t="s">
        <v>583</v>
      </c>
      <c r="F713" s="92" t="s">
        <v>786</v>
      </c>
      <c r="G713" s="112">
        <v>15000</v>
      </c>
      <c r="H713" s="77"/>
    </row>
    <row r="714" spans="1:12" ht="39.6" x14ac:dyDescent="0.3">
      <c r="A714" s="94">
        <f t="shared" si="11"/>
        <v>709</v>
      </c>
      <c r="B714" s="71" t="s">
        <v>459</v>
      </c>
      <c r="C714" s="71" t="s">
        <v>133</v>
      </c>
      <c r="D714" s="103" t="s">
        <v>1274</v>
      </c>
      <c r="E714" s="111" t="s">
        <v>583</v>
      </c>
      <c r="F714" s="92" t="s">
        <v>786</v>
      </c>
      <c r="G714" s="112">
        <v>15000</v>
      </c>
      <c r="H714" s="77"/>
    </row>
    <row r="715" spans="1:12" ht="39.6" x14ac:dyDescent="0.3">
      <c r="A715" s="94">
        <f t="shared" si="11"/>
        <v>710</v>
      </c>
      <c r="B715" s="71" t="s">
        <v>459</v>
      </c>
      <c r="C715" s="71" t="s">
        <v>111</v>
      </c>
      <c r="D715" s="103" t="s">
        <v>1275</v>
      </c>
      <c r="E715" s="111" t="s">
        <v>583</v>
      </c>
      <c r="F715" s="92" t="s">
        <v>786</v>
      </c>
      <c r="G715" s="112">
        <v>15000</v>
      </c>
      <c r="H715" s="77"/>
    </row>
    <row r="716" spans="1:12" ht="39.6" x14ac:dyDescent="0.3">
      <c r="A716" s="94">
        <f t="shared" si="11"/>
        <v>711</v>
      </c>
      <c r="B716" s="71" t="s">
        <v>459</v>
      </c>
      <c r="C716" s="71" t="s">
        <v>111</v>
      </c>
      <c r="D716" s="103" t="s">
        <v>1276</v>
      </c>
      <c r="E716" s="111" t="s">
        <v>583</v>
      </c>
      <c r="F716" s="92" t="s">
        <v>786</v>
      </c>
      <c r="G716" s="112">
        <v>15000</v>
      </c>
      <c r="H716" s="77"/>
    </row>
    <row r="717" spans="1:12" s="81" customFormat="1" ht="45" customHeight="1" x14ac:dyDescent="0.3">
      <c r="A717" s="94">
        <f t="shared" si="11"/>
        <v>712</v>
      </c>
      <c r="B717" s="71" t="s">
        <v>459</v>
      </c>
      <c r="C717" s="71" t="s">
        <v>107</v>
      </c>
      <c r="D717" s="103" t="s">
        <v>1277</v>
      </c>
      <c r="E717" s="111" t="s">
        <v>580</v>
      </c>
      <c r="F717" s="92" t="s">
        <v>1278</v>
      </c>
      <c r="G717" s="112">
        <v>6800000</v>
      </c>
      <c r="H717" s="77"/>
      <c r="I717" s="79"/>
      <c r="J717" s="80"/>
      <c r="K717" s="128"/>
      <c r="L717" s="129"/>
    </row>
    <row r="718" spans="1:12" s="81" customFormat="1" ht="45" customHeight="1" x14ac:dyDescent="0.3">
      <c r="A718" s="94">
        <f t="shared" si="11"/>
        <v>713</v>
      </c>
      <c r="B718" s="71" t="s">
        <v>459</v>
      </c>
      <c r="C718" s="71" t="s">
        <v>127</v>
      </c>
      <c r="D718" s="103" t="s">
        <v>1279</v>
      </c>
      <c r="E718" s="111" t="s">
        <v>580</v>
      </c>
      <c r="F718" s="92" t="s">
        <v>1278</v>
      </c>
      <c r="G718" s="112">
        <v>4000000</v>
      </c>
      <c r="H718" s="77"/>
      <c r="I718" s="79"/>
      <c r="J718" s="80"/>
      <c r="K718" s="128"/>
      <c r="L718" s="129"/>
    </row>
    <row r="719" spans="1:12" s="81" customFormat="1" ht="45" customHeight="1" x14ac:dyDescent="0.3">
      <c r="A719" s="94">
        <f t="shared" si="11"/>
        <v>714</v>
      </c>
      <c r="B719" s="71" t="s">
        <v>459</v>
      </c>
      <c r="C719" s="71" t="s">
        <v>107</v>
      </c>
      <c r="D719" s="103" t="s">
        <v>1280</v>
      </c>
      <c r="E719" s="111" t="s">
        <v>580</v>
      </c>
      <c r="F719" s="92" t="s">
        <v>1278</v>
      </c>
      <c r="G719" s="112">
        <v>6000000</v>
      </c>
      <c r="H719" s="77"/>
      <c r="I719" s="79"/>
      <c r="J719" s="80"/>
      <c r="K719" s="128"/>
      <c r="L719" s="129"/>
    </row>
    <row r="720" spans="1:12" ht="45" customHeight="1" x14ac:dyDescent="0.3">
      <c r="A720" s="94">
        <f t="shared" si="11"/>
        <v>715</v>
      </c>
      <c r="B720" s="71" t="s">
        <v>459</v>
      </c>
      <c r="C720" s="71" t="s">
        <v>107</v>
      </c>
      <c r="D720" s="103" t="s">
        <v>1281</v>
      </c>
      <c r="E720" s="111" t="s">
        <v>580</v>
      </c>
      <c r="F720" s="92" t="s">
        <v>1278</v>
      </c>
      <c r="G720" s="112">
        <v>6400000</v>
      </c>
      <c r="H720" s="77"/>
      <c r="I720" s="83"/>
      <c r="J720" s="83"/>
    </row>
    <row r="721" spans="1:10" ht="42" customHeight="1" x14ac:dyDescent="0.3">
      <c r="A721" s="94">
        <f t="shared" si="11"/>
        <v>716</v>
      </c>
      <c r="B721" s="71" t="s">
        <v>459</v>
      </c>
      <c r="C721" s="71" t="s">
        <v>107</v>
      </c>
      <c r="D721" s="103" t="s">
        <v>1282</v>
      </c>
      <c r="E721" s="111" t="s">
        <v>580</v>
      </c>
      <c r="F721" s="92" t="s">
        <v>1278</v>
      </c>
      <c r="G721" s="112">
        <v>7000000</v>
      </c>
      <c r="H721" s="77"/>
    </row>
    <row r="722" spans="1:10" ht="39.6" x14ac:dyDescent="0.3">
      <c r="A722" s="94">
        <f t="shared" si="11"/>
        <v>717</v>
      </c>
      <c r="B722" s="71" t="s">
        <v>459</v>
      </c>
      <c r="C722" s="71" t="s">
        <v>107</v>
      </c>
      <c r="D722" s="103" t="s">
        <v>1283</v>
      </c>
      <c r="E722" s="111" t="s">
        <v>580</v>
      </c>
      <c r="F722" s="92" t="s">
        <v>1278</v>
      </c>
      <c r="G722" s="112">
        <v>7000000</v>
      </c>
      <c r="H722" s="77"/>
    </row>
    <row r="723" spans="1:10" ht="39.6" x14ac:dyDescent="0.3">
      <c r="A723" s="94">
        <f t="shared" si="11"/>
        <v>718</v>
      </c>
      <c r="B723" s="71" t="s">
        <v>459</v>
      </c>
      <c r="C723" s="71" t="s">
        <v>107</v>
      </c>
      <c r="D723" s="103" t="s">
        <v>1284</v>
      </c>
      <c r="E723" s="111" t="s">
        <v>580</v>
      </c>
      <c r="F723" s="92" t="s">
        <v>1278</v>
      </c>
      <c r="G723" s="112">
        <v>6000000</v>
      </c>
      <c r="H723" s="77"/>
    </row>
    <row r="724" spans="1:10" ht="39.6" x14ac:dyDescent="0.3">
      <c r="A724" s="94">
        <f t="shared" si="11"/>
        <v>719</v>
      </c>
      <c r="B724" s="71" t="s">
        <v>459</v>
      </c>
      <c r="C724" s="71" t="s">
        <v>107</v>
      </c>
      <c r="D724" s="103" t="s">
        <v>1285</v>
      </c>
      <c r="E724" s="111" t="s">
        <v>580</v>
      </c>
      <c r="F724" s="92" t="s">
        <v>1278</v>
      </c>
      <c r="G724" s="112">
        <v>6000000</v>
      </c>
      <c r="H724" s="77"/>
    </row>
    <row r="725" spans="1:10" ht="39.6" x14ac:dyDescent="0.3">
      <c r="A725" s="94">
        <f t="shared" si="11"/>
        <v>720</v>
      </c>
      <c r="B725" s="71" t="s">
        <v>459</v>
      </c>
      <c r="C725" s="71" t="s">
        <v>107</v>
      </c>
      <c r="D725" s="103" t="s">
        <v>1286</v>
      </c>
      <c r="E725" s="111" t="s">
        <v>580</v>
      </c>
      <c r="F725" s="92" t="s">
        <v>1278</v>
      </c>
      <c r="G725" s="112">
        <v>6000000</v>
      </c>
      <c r="H725" s="77"/>
    </row>
    <row r="726" spans="1:10" ht="39.6" x14ac:dyDescent="0.3">
      <c r="A726" s="94">
        <f t="shared" si="11"/>
        <v>721</v>
      </c>
      <c r="B726" s="71" t="s">
        <v>459</v>
      </c>
      <c r="C726" s="71" t="s">
        <v>127</v>
      </c>
      <c r="D726" s="103" t="s">
        <v>1287</v>
      </c>
      <c r="E726" s="111" t="s">
        <v>580</v>
      </c>
      <c r="F726" s="92" t="s">
        <v>1278</v>
      </c>
      <c r="G726" s="112">
        <v>6000000</v>
      </c>
      <c r="H726" s="77"/>
    </row>
    <row r="727" spans="1:10" ht="39.6" x14ac:dyDescent="0.3">
      <c r="A727" s="94">
        <f t="shared" si="11"/>
        <v>722</v>
      </c>
      <c r="B727" s="71" t="s">
        <v>459</v>
      </c>
      <c r="C727" s="71" t="s">
        <v>123</v>
      </c>
      <c r="D727" s="103" t="s">
        <v>1288</v>
      </c>
      <c r="E727" s="111" t="s">
        <v>580</v>
      </c>
      <c r="F727" s="92" t="s">
        <v>1278</v>
      </c>
      <c r="G727" s="112">
        <v>6000000</v>
      </c>
      <c r="H727" s="77"/>
    </row>
    <row r="728" spans="1:10" ht="39.6" x14ac:dyDescent="0.3">
      <c r="A728" s="94">
        <f t="shared" si="11"/>
        <v>723</v>
      </c>
      <c r="B728" s="71" t="s">
        <v>459</v>
      </c>
      <c r="C728" s="71" t="s">
        <v>107</v>
      </c>
      <c r="D728" s="103" t="s">
        <v>1289</v>
      </c>
      <c r="E728" s="111" t="s">
        <v>580</v>
      </c>
      <c r="F728" s="92" t="s">
        <v>1278</v>
      </c>
      <c r="G728" s="112">
        <v>6000000</v>
      </c>
      <c r="H728" s="77"/>
    </row>
    <row r="729" spans="1:10" ht="39.6" x14ac:dyDescent="0.3">
      <c r="A729" s="94">
        <f t="shared" si="11"/>
        <v>724</v>
      </c>
      <c r="B729" s="71" t="s">
        <v>459</v>
      </c>
      <c r="C729" s="71" t="s">
        <v>284</v>
      </c>
      <c r="D729" s="103" t="s">
        <v>1290</v>
      </c>
      <c r="E729" s="111" t="s">
        <v>580</v>
      </c>
      <c r="F729" s="92" t="s">
        <v>1278</v>
      </c>
      <c r="G729" s="112">
        <v>6400000</v>
      </c>
      <c r="H729" s="77"/>
    </row>
    <row r="730" spans="1:10" ht="39.6" x14ac:dyDescent="0.3">
      <c r="A730" s="94">
        <f t="shared" si="11"/>
        <v>725</v>
      </c>
      <c r="B730" s="71" t="s">
        <v>459</v>
      </c>
      <c r="C730" s="71" t="s">
        <v>107</v>
      </c>
      <c r="D730" s="103" t="s">
        <v>1291</v>
      </c>
      <c r="E730" s="111" t="s">
        <v>580</v>
      </c>
      <c r="F730" s="92" t="s">
        <v>1278</v>
      </c>
      <c r="G730" s="112">
        <v>5000000</v>
      </c>
      <c r="H730" s="77"/>
    </row>
    <row r="731" spans="1:10" ht="39.6" x14ac:dyDescent="0.3">
      <c r="A731" s="94">
        <f t="shared" si="11"/>
        <v>726</v>
      </c>
      <c r="B731" s="71" t="s">
        <v>459</v>
      </c>
      <c r="C731" s="71" t="s">
        <v>107</v>
      </c>
      <c r="D731" s="103" t="s">
        <v>1292</v>
      </c>
      <c r="E731" s="111" t="s">
        <v>580</v>
      </c>
      <c r="F731" s="92" t="s">
        <v>1278</v>
      </c>
      <c r="G731" s="112">
        <v>6000000</v>
      </c>
      <c r="H731" s="77"/>
    </row>
    <row r="732" spans="1:10" ht="39.6" x14ac:dyDescent="0.3">
      <c r="A732" s="94">
        <f t="shared" si="11"/>
        <v>727</v>
      </c>
      <c r="B732" s="71" t="s">
        <v>459</v>
      </c>
      <c r="C732" s="71" t="s">
        <v>107</v>
      </c>
      <c r="D732" s="103" t="s">
        <v>1293</v>
      </c>
      <c r="E732" s="111" t="s">
        <v>580</v>
      </c>
      <c r="F732" s="92" t="s">
        <v>1278</v>
      </c>
      <c r="G732" s="112">
        <v>4600000</v>
      </c>
      <c r="H732" s="77"/>
    </row>
    <row r="733" spans="1:10" ht="39.6" x14ac:dyDescent="0.3">
      <c r="A733" s="94">
        <f t="shared" si="11"/>
        <v>728</v>
      </c>
      <c r="B733" s="71" t="s">
        <v>459</v>
      </c>
      <c r="C733" s="71" t="s">
        <v>87</v>
      </c>
      <c r="D733" s="103" t="s">
        <v>1294</v>
      </c>
      <c r="E733" s="111" t="s">
        <v>580</v>
      </c>
      <c r="F733" s="92" t="s">
        <v>1278</v>
      </c>
      <c r="G733" s="112">
        <v>4000000</v>
      </c>
      <c r="H733" s="77"/>
    </row>
    <row r="734" spans="1:10" ht="45" customHeight="1" x14ac:dyDescent="0.3">
      <c r="A734" s="125" t="s">
        <v>13</v>
      </c>
      <c r="B734" s="126"/>
      <c r="C734" s="126"/>
      <c r="D734" s="126"/>
      <c r="E734" s="126"/>
      <c r="F734" s="126"/>
      <c r="G734" s="22">
        <f>SUM(G6:G733)</f>
        <v>223836222</v>
      </c>
      <c r="H734" s="82"/>
      <c r="I734" s="83"/>
      <c r="J734" s="83"/>
    </row>
    <row r="735" spans="1:10" ht="33.75" customHeight="1" x14ac:dyDescent="0.3">
      <c r="A735" s="127" t="s">
        <v>15</v>
      </c>
      <c r="B735" s="127"/>
      <c r="C735" s="127"/>
      <c r="D735" s="127"/>
      <c r="E735" s="127"/>
      <c r="F735" s="127"/>
      <c r="G735" s="127"/>
      <c r="H735" s="127"/>
    </row>
  </sheetData>
  <sheetProtection selectLockedCells="1" selectUnlockedCells="1"/>
  <autoFilter ref="A4:K735" xr:uid="{00000000-0009-0000-0000-000001000000}"/>
  <mergeCells count="6">
    <mergeCell ref="L717:L719"/>
    <mergeCell ref="A2:H2"/>
    <mergeCell ref="A5:H5"/>
    <mergeCell ref="A734:F734"/>
    <mergeCell ref="A735:H735"/>
    <mergeCell ref="K717:K719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HK1067"/>
  <sheetViews>
    <sheetView zoomScale="80" zoomScaleNormal="80" zoomScaleSheetLayoutView="70" workbookViewId="0">
      <pane ySplit="4" topLeftCell="A5" activePane="bottomLeft" state="frozen"/>
      <selection activeCell="N7" sqref="N7"/>
      <selection pane="bottomLeft" activeCell="N7" sqref="N7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219" ht="19.8" x14ac:dyDescent="0.3">
      <c r="H1" s="13"/>
    </row>
    <row r="2" spans="1:219" ht="52.2" customHeight="1" x14ac:dyDescent="0.3">
      <c r="A2" s="113" t="s">
        <v>97</v>
      </c>
      <c r="B2" s="113"/>
      <c r="C2" s="113"/>
      <c r="D2" s="113"/>
      <c r="E2" s="113"/>
      <c r="F2" s="113"/>
      <c r="G2" s="113"/>
      <c r="H2" s="113"/>
      <c r="I2" s="15"/>
      <c r="J2" s="15"/>
      <c r="K2" s="15"/>
    </row>
    <row r="3" spans="1:219" ht="22.2" x14ac:dyDescent="0.3">
      <c r="A3" s="47"/>
      <c r="B3" s="47"/>
      <c r="C3" s="48"/>
      <c r="D3" s="49"/>
      <c r="E3" s="49"/>
      <c r="F3" s="50"/>
      <c r="G3" s="51"/>
      <c r="H3" s="52" t="s">
        <v>0</v>
      </c>
      <c r="I3" s="15"/>
      <c r="J3" s="15"/>
      <c r="K3" s="15"/>
    </row>
    <row r="4" spans="1:219" s="5" customFormat="1" ht="79.2" x14ac:dyDescent="0.3">
      <c r="A4" s="53" t="s">
        <v>1</v>
      </c>
      <c r="B4" s="53" t="s">
        <v>2</v>
      </c>
      <c r="C4" s="54" t="s">
        <v>9</v>
      </c>
      <c r="D4" s="54" t="s">
        <v>3</v>
      </c>
      <c r="E4" s="54" t="s">
        <v>4</v>
      </c>
      <c r="F4" s="53" t="s">
        <v>5</v>
      </c>
      <c r="G4" s="55" t="s">
        <v>8</v>
      </c>
      <c r="H4" s="53" t="s">
        <v>6</v>
      </c>
      <c r="I4" s="4"/>
      <c r="J4" s="4"/>
    </row>
    <row r="5" spans="1:219" ht="36.75" customHeight="1" x14ac:dyDescent="0.3">
      <c r="A5" s="130" t="s">
        <v>29</v>
      </c>
      <c r="B5" s="131"/>
      <c r="C5" s="131"/>
      <c r="D5" s="131"/>
      <c r="E5" s="131"/>
      <c r="F5" s="131"/>
      <c r="G5" s="131"/>
      <c r="H5" s="13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s="46" customFormat="1" ht="45" customHeight="1" x14ac:dyDescent="0.3">
      <c r="A6" s="95">
        <f>ROW(A1)</f>
        <v>1</v>
      </c>
      <c r="B6" s="86" t="s">
        <v>94</v>
      </c>
      <c r="C6" s="87" t="s">
        <v>61</v>
      </c>
      <c r="D6" s="88" t="s">
        <v>62</v>
      </c>
      <c r="E6" s="89" t="s">
        <v>63</v>
      </c>
      <c r="F6" s="96" t="s">
        <v>64</v>
      </c>
      <c r="G6" s="97">
        <v>1200000</v>
      </c>
      <c r="H6" s="9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s="46" customFormat="1" ht="45" customHeight="1" x14ac:dyDescent="0.3">
      <c r="A7" s="95">
        <f t="shared" ref="A7:A70" si="0">ROW(A2)</f>
        <v>2</v>
      </c>
      <c r="B7" s="86" t="s">
        <v>94</v>
      </c>
      <c r="C7" s="87" t="s">
        <v>65</v>
      </c>
      <c r="D7" s="88" t="s">
        <v>66</v>
      </c>
      <c r="E7" s="89" t="s">
        <v>63</v>
      </c>
      <c r="F7" s="96" t="s">
        <v>64</v>
      </c>
      <c r="G7" s="97">
        <v>1200000</v>
      </c>
      <c r="H7" s="9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s="46" customFormat="1" ht="45" customHeight="1" x14ac:dyDescent="0.3">
      <c r="A8" s="95">
        <f t="shared" si="0"/>
        <v>3</v>
      </c>
      <c r="B8" s="86" t="s">
        <v>94</v>
      </c>
      <c r="C8" s="87" t="s">
        <v>67</v>
      </c>
      <c r="D8" s="88" t="s">
        <v>68</v>
      </c>
      <c r="E8" s="89" t="s">
        <v>63</v>
      </c>
      <c r="F8" s="96" t="s">
        <v>64</v>
      </c>
      <c r="G8" s="97">
        <v>1200000</v>
      </c>
      <c r="H8" s="9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s="46" customFormat="1" ht="45" customHeight="1" x14ac:dyDescent="0.3">
      <c r="A9" s="95">
        <f t="shared" si="0"/>
        <v>4</v>
      </c>
      <c r="B9" s="86" t="s">
        <v>94</v>
      </c>
      <c r="C9" s="87" t="s">
        <v>61</v>
      </c>
      <c r="D9" s="88" t="s">
        <v>69</v>
      </c>
      <c r="E9" s="89" t="s">
        <v>63</v>
      </c>
      <c r="F9" s="96" t="s">
        <v>64</v>
      </c>
      <c r="G9" s="97">
        <v>1200000</v>
      </c>
      <c r="H9" s="9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s="46" customFormat="1" ht="45" customHeight="1" x14ac:dyDescent="0.3">
      <c r="A10" s="95">
        <f t="shared" si="0"/>
        <v>5</v>
      </c>
      <c r="B10" s="86" t="s">
        <v>94</v>
      </c>
      <c r="C10" s="87" t="s">
        <v>65</v>
      </c>
      <c r="D10" s="88" t="s">
        <v>70</v>
      </c>
      <c r="E10" s="89" t="s">
        <v>63</v>
      </c>
      <c r="F10" s="96" t="s">
        <v>64</v>
      </c>
      <c r="G10" s="97">
        <v>1200000</v>
      </c>
      <c r="H10" s="9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s="46" customFormat="1" ht="45" customHeight="1" x14ac:dyDescent="0.3">
      <c r="A11" s="95">
        <f t="shared" si="0"/>
        <v>6</v>
      </c>
      <c r="B11" s="86" t="s">
        <v>94</v>
      </c>
      <c r="C11" s="87" t="s">
        <v>67</v>
      </c>
      <c r="D11" s="88" t="s">
        <v>71</v>
      </c>
      <c r="E11" s="89" t="s">
        <v>63</v>
      </c>
      <c r="F11" s="96" t="s">
        <v>64</v>
      </c>
      <c r="G11" s="97">
        <v>1200000</v>
      </c>
      <c r="H11" s="9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s="46" customFormat="1" ht="45" customHeight="1" x14ac:dyDescent="0.3">
      <c r="A12" s="95">
        <f t="shared" si="0"/>
        <v>7</v>
      </c>
      <c r="B12" s="86" t="s">
        <v>94</v>
      </c>
      <c r="C12" s="87" t="s">
        <v>65</v>
      </c>
      <c r="D12" s="88" t="s">
        <v>72</v>
      </c>
      <c r="E12" s="89" t="s">
        <v>63</v>
      </c>
      <c r="F12" s="96" t="s">
        <v>64</v>
      </c>
      <c r="G12" s="97">
        <v>200000</v>
      </c>
      <c r="H12" s="9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s="46" customFormat="1" ht="45" customHeight="1" x14ac:dyDescent="0.3">
      <c r="A13" s="95">
        <f t="shared" si="0"/>
        <v>8</v>
      </c>
      <c r="B13" s="86" t="s">
        <v>94</v>
      </c>
      <c r="C13" s="87" t="s">
        <v>67</v>
      </c>
      <c r="D13" s="88" t="s">
        <v>73</v>
      </c>
      <c r="E13" s="89" t="s">
        <v>63</v>
      </c>
      <c r="F13" s="96" t="s">
        <v>64</v>
      </c>
      <c r="G13" s="97">
        <v>200000</v>
      </c>
      <c r="H13" s="9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s="46" customFormat="1" ht="45" customHeight="1" x14ac:dyDescent="0.3">
      <c r="A14" s="95">
        <f t="shared" si="0"/>
        <v>9</v>
      </c>
      <c r="B14" s="86" t="s">
        <v>94</v>
      </c>
      <c r="C14" s="87" t="s">
        <v>65</v>
      </c>
      <c r="D14" s="88" t="s">
        <v>74</v>
      </c>
      <c r="E14" s="89" t="s">
        <v>63</v>
      </c>
      <c r="F14" s="96" t="s">
        <v>64</v>
      </c>
      <c r="G14" s="97">
        <v>200000</v>
      </c>
      <c r="H14" s="9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s="46" customFormat="1" ht="45" customHeight="1" x14ac:dyDescent="0.3">
      <c r="A15" s="95">
        <f t="shared" si="0"/>
        <v>10</v>
      </c>
      <c r="B15" s="86" t="s">
        <v>94</v>
      </c>
      <c r="C15" s="87" t="s">
        <v>75</v>
      </c>
      <c r="D15" s="88" t="s">
        <v>76</v>
      </c>
      <c r="E15" s="89" t="s">
        <v>63</v>
      </c>
      <c r="F15" s="96" t="s">
        <v>64</v>
      </c>
      <c r="G15" s="97">
        <v>200000</v>
      </c>
      <c r="H15" s="9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s="46" customFormat="1" ht="45" customHeight="1" x14ac:dyDescent="0.3">
      <c r="A16" s="95">
        <f t="shared" si="0"/>
        <v>11</v>
      </c>
      <c r="B16" s="86" t="s">
        <v>94</v>
      </c>
      <c r="C16" s="87" t="s">
        <v>61</v>
      </c>
      <c r="D16" s="88" t="s">
        <v>77</v>
      </c>
      <c r="E16" s="89" t="s">
        <v>63</v>
      </c>
      <c r="F16" s="96" t="s">
        <v>64</v>
      </c>
      <c r="G16" s="97">
        <v>200000</v>
      </c>
      <c r="H16" s="9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s="46" customFormat="1" ht="58.8" customHeight="1" x14ac:dyDescent="0.3">
      <c r="A17" s="95">
        <f t="shared" si="0"/>
        <v>12</v>
      </c>
      <c r="B17" s="86" t="s">
        <v>94</v>
      </c>
      <c r="C17" s="87" t="s">
        <v>65</v>
      </c>
      <c r="D17" s="88" t="s">
        <v>78</v>
      </c>
      <c r="E17" s="89" t="s">
        <v>63</v>
      </c>
      <c r="F17" s="96" t="s">
        <v>64</v>
      </c>
      <c r="G17" s="97">
        <v>200000</v>
      </c>
      <c r="H17" s="9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s="46" customFormat="1" ht="45" customHeight="1" x14ac:dyDescent="0.3">
      <c r="A18" s="95">
        <f t="shared" si="0"/>
        <v>13</v>
      </c>
      <c r="B18" s="86" t="s">
        <v>94</v>
      </c>
      <c r="C18" s="87" t="s">
        <v>65</v>
      </c>
      <c r="D18" s="88" t="s">
        <v>79</v>
      </c>
      <c r="E18" s="89" t="s">
        <v>63</v>
      </c>
      <c r="F18" s="96" t="s">
        <v>64</v>
      </c>
      <c r="G18" s="97">
        <v>200000</v>
      </c>
      <c r="H18" s="9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s="46" customFormat="1" ht="45" customHeight="1" x14ac:dyDescent="0.3">
      <c r="A19" s="95">
        <f t="shared" si="0"/>
        <v>14</v>
      </c>
      <c r="B19" s="86" t="s">
        <v>94</v>
      </c>
      <c r="C19" s="87" t="s">
        <v>80</v>
      </c>
      <c r="D19" s="88" t="s">
        <v>81</v>
      </c>
      <c r="E19" s="89" t="s">
        <v>63</v>
      </c>
      <c r="F19" s="96" t="s">
        <v>64</v>
      </c>
      <c r="G19" s="97">
        <v>200000</v>
      </c>
      <c r="H19" s="9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s="46" customFormat="1" ht="45" customHeight="1" x14ac:dyDescent="0.3">
      <c r="A20" s="95">
        <f t="shared" si="0"/>
        <v>15</v>
      </c>
      <c r="B20" s="86" t="s">
        <v>94</v>
      </c>
      <c r="C20" s="87" t="s">
        <v>67</v>
      </c>
      <c r="D20" s="88" t="s">
        <v>82</v>
      </c>
      <c r="E20" s="89" t="s">
        <v>63</v>
      </c>
      <c r="F20" s="96" t="s">
        <v>64</v>
      </c>
      <c r="G20" s="97">
        <v>100000</v>
      </c>
      <c r="H20" s="9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s="46" customFormat="1" ht="45" customHeight="1" x14ac:dyDescent="0.3">
      <c r="A21" s="95">
        <f t="shared" si="0"/>
        <v>16</v>
      </c>
      <c r="B21" s="86" t="s">
        <v>94</v>
      </c>
      <c r="C21" s="87" t="s">
        <v>67</v>
      </c>
      <c r="D21" s="88" t="s">
        <v>83</v>
      </c>
      <c r="E21" s="89" t="s">
        <v>63</v>
      </c>
      <c r="F21" s="96" t="s">
        <v>64</v>
      </c>
      <c r="G21" s="97">
        <v>200000</v>
      </c>
      <c r="H21" s="9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s="46" customFormat="1" ht="45" customHeight="1" x14ac:dyDescent="0.3">
      <c r="A22" s="95">
        <f t="shared" si="0"/>
        <v>17</v>
      </c>
      <c r="B22" s="86" t="s">
        <v>94</v>
      </c>
      <c r="C22" s="87" t="s">
        <v>65</v>
      </c>
      <c r="D22" s="88" t="s">
        <v>84</v>
      </c>
      <c r="E22" s="89" t="s">
        <v>63</v>
      </c>
      <c r="F22" s="96" t="s">
        <v>64</v>
      </c>
      <c r="G22" s="97">
        <v>200000</v>
      </c>
      <c r="H22" s="9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s="46" customFormat="1" ht="45" customHeight="1" x14ac:dyDescent="0.3">
      <c r="A23" s="95">
        <f t="shared" si="0"/>
        <v>18</v>
      </c>
      <c r="B23" s="86" t="s">
        <v>86</v>
      </c>
      <c r="C23" s="102" t="s">
        <v>107</v>
      </c>
      <c r="D23" s="103" t="s">
        <v>108</v>
      </c>
      <c r="E23" s="89" t="s">
        <v>63</v>
      </c>
      <c r="F23" s="96" t="s">
        <v>109</v>
      </c>
      <c r="G23" s="97">
        <v>250000</v>
      </c>
      <c r="H23" s="9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s="46" customFormat="1" ht="45" customHeight="1" x14ac:dyDescent="0.3">
      <c r="A24" s="95">
        <f t="shared" si="0"/>
        <v>19</v>
      </c>
      <c r="B24" s="86" t="s">
        <v>86</v>
      </c>
      <c r="C24" s="102" t="s">
        <v>87</v>
      </c>
      <c r="D24" s="103" t="s">
        <v>110</v>
      </c>
      <c r="E24" s="89" t="s">
        <v>63</v>
      </c>
      <c r="F24" s="96" t="s">
        <v>109</v>
      </c>
      <c r="G24" s="97">
        <v>200000</v>
      </c>
      <c r="H24" s="9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s="46" customFormat="1" ht="45" customHeight="1" x14ac:dyDescent="0.3">
      <c r="A25" s="95">
        <f t="shared" si="0"/>
        <v>20</v>
      </c>
      <c r="B25" s="86" t="s">
        <v>86</v>
      </c>
      <c r="C25" s="102" t="s">
        <v>111</v>
      </c>
      <c r="D25" s="103" t="s">
        <v>112</v>
      </c>
      <c r="E25" s="89" t="s">
        <v>63</v>
      </c>
      <c r="F25" s="96" t="s">
        <v>109</v>
      </c>
      <c r="G25" s="97">
        <v>1300000</v>
      </c>
      <c r="H25" s="9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s="46" customFormat="1" ht="65.400000000000006" customHeight="1" x14ac:dyDescent="0.3">
      <c r="A26" s="95">
        <f t="shared" si="0"/>
        <v>21</v>
      </c>
      <c r="B26" s="86" t="s">
        <v>86</v>
      </c>
      <c r="C26" s="102" t="s">
        <v>113</v>
      </c>
      <c r="D26" s="103" t="s">
        <v>114</v>
      </c>
      <c r="E26" s="89" t="s">
        <v>63</v>
      </c>
      <c r="F26" s="96" t="s">
        <v>109</v>
      </c>
      <c r="G26" s="97">
        <v>300000</v>
      </c>
      <c r="H26" s="9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s="46" customFormat="1" ht="65.400000000000006" customHeight="1" x14ac:dyDescent="0.3">
      <c r="A27" s="95">
        <f t="shared" si="0"/>
        <v>22</v>
      </c>
      <c r="B27" s="86" t="s">
        <v>86</v>
      </c>
      <c r="C27" s="102" t="s">
        <v>115</v>
      </c>
      <c r="D27" s="103" t="s">
        <v>116</v>
      </c>
      <c r="E27" s="89" t="s">
        <v>63</v>
      </c>
      <c r="F27" s="96" t="s">
        <v>109</v>
      </c>
      <c r="G27" s="97">
        <v>300000</v>
      </c>
      <c r="H27" s="9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s="46" customFormat="1" ht="65.400000000000006" customHeight="1" x14ac:dyDescent="0.3">
      <c r="A28" s="95">
        <f t="shared" si="0"/>
        <v>23</v>
      </c>
      <c r="B28" s="86" t="s">
        <v>86</v>
      </c>
      <c r="C28" s="102" t="s">
        <v>111</v>
      </c>
      <c r="D28" s="103" t="s">
        <v>117</v>
      </c>
      <c r="E28" s="89" t="s">
        <v>63</v>
      </c>
      <c r="F28" s="96" t="s">
        <v>109</v>
      </c>
      <c r="G28" s="97">
        <v>1200000</v>
      </c>
      <c r="H28" s="9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s="46" customFormat="1" ht="65.400000000000006" customHeight="1" x14ac:dyDescent="0.3">
      <c r="A29" s="95">
        <f t="shared" si="0"/>
        <v>24</v>
      </c>
      <c r="B29" s="86" t="s">
        <v>86</v>
      </c>
      <c r="C29" s="102" t="s">
        <v>111</v>
      </c>
      <c r="D29" s="103" t="s">
        <v>118</v>
      </c>
      <c r="E29" s="89" t="s">
        <v>63</v>
      </c>
      <c r="F29" s="96" t="s">
        <v>109</v>
      </c>
      <c r="G29" s="97">
        <v>1300000</v>
      </c>
      <c r="H29" s="9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s="46" customFormat="1" ht="45" customHeight="1" x14ac:dyDescent="0.3">
      <c r="A30" s="95">
        <f t="shared" si="0"/>
        <v>25</v>
      </c>
      <c r="B30" s="86" t="s">
        <v>86</v>
      </c>
      <c r="C30" s="102" t="s">
        <v>119</v>
      </c>
      <c r="D30" s="103" t="s">
        <v>120</v>
      </c>
      <c r="E30" s="89" t="s">
        <v>63</v>
      </c>
      <c r="F30" s="96" t="s">
        <v>109</v>
      </c>
      <c r="G30" s="97">
        <v>1200000</v>
      </c>
      <c r="H30" s="9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  <row r="31" spans="1:219" s="46" customFormat="1" ht="45" customHeight="1" x14ac:dyDescent="0.3">
      <c r="A31" s="95">
        <f t="shared" si="0"/>
        <v>26</v>
      </c>
      <c r="B31" s="86" t="s">
        <v>86</v>
      </c>
      <c r="C31" s="102" t="s">
        <v>121</v>
      </c>
      <c r="D31" s="103" t="s">
        <v>122</v>
      </c>
      <c r="E31" s="89" t="s">
        <v>63</v>
      </c>
      <c r="F31" s="96" t="s">
        <v>109</v>
      </c>
      <c r="G31" s="97">
        <v>200000</v>
      </c>
      <c r="H31" s="9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</row>
    <row r="32" spans="1:219" s="46" customFormat="1" ht="45" customHeight="1" x14ac:dyDescent="0.3">
      <c r="A32" s="95">
        <f t="shared" si="0"/>
        <v>27</v>
      </c>
      <c r="B32" s="86" t="s">
        <v>86</v>
      </c>
      <c r="C32" s="102" t="s">
        <v>123</v>
      </c>
      <c r="D32" s="103" t="s">
        <v>124</v>
      </c>
      <c r="E32" s="89" t="s">
        <v>63</v>
      </c>
      <c r="F32" s="96" t="s">
        <v>109</v>
      </c>
      <c r="G32" s="97">
        <v>250000</v>
      </c>
      <c r="H32" s="9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</row>
    <row r="33" spans="1:219" s="46" customFormat="1" ht="45" customHeight="1" x14ac:dyDescent="0.3">
      <c r="A33" s="95">
        <f t="shared" si="0"/>
        <v>28</v>
      </c>
      <c r="B33" s="86" t="s">
        <v>86</v>
      </c>
      <c r="C33" s="102" t="s">
        <v>111</v>
      </c>
      <c r="D33" s="103" t="s">
        <v>125</v>
      </c>
      <c r="E33" s="89" t="s">
        <v>63</v>
      </c>
      <c r="F33" s="96" t="s">
        <v>109</v>
      </c>
      <c r="G33" s="97">
        <v>1200000</v>
      </c>
      <c r="H33" s="9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</row>
    <row r="34" spans="1:219" s="46" customFormat="1" ht="45" customHeight="1" x14ac:dyDescent="0.3">
      <c r="A34" s="95">
        <f t="shared" si="0"/>
        <v>29</v>
      </c>
      <c r="B34" s="86" t="s">
        <v>86</v>
      </c>
      <c r="C34" s="102" t="s">
        <v>107</v>
      </c>
      <c r="D34" s="103" t="s">
        <v>126</v>
      </c>
      <c r="E34" s="89" t="s">
        <v>63</v>
      </c>
      <c r="F34" s="96" t="s">
        <v>109</v>
      </c>
      <c r="G34" s="97">
        <v>1100000</v>
      </c>
      <c r="H34" s="9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</row>
    <row r="35" spans="1:219" s="46" customFormat="1" ht="45" customHeight="1" x14ac:dyDescent="0.3">
      <c r="A35" s="95">
        <f t="shared" si="0"/>
        <v>30</v>
      </c>
      <c r="B35" s="86" t="s">
        <v>86</v>
      </c>
      <c r="C35" s="102" t="s">
        <v>127</v>
      </c>
      <c r="D35" s="103" t="s">
        <v>128</v>
      </c>
      <c r="E35" s="89" t="s">
        <v>63</v>
      </c>
      <c r="F35" s="96" t="s">
        <v>109</v>
      </c>
      <c r="G35" s="97">
        <v>240000</v>
      </c>
      <c r="H35" s="9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</row>
    <row r="36" spans="1:219" s="46" customFormat="1" ht="45" customHeight="1" x14ac:dyDescent="0.3">
      <c r="A36" s="95">
        <f t="shared" si="0"/>
        <v>31</v>
      </c>
      <c r="B36" s="86" t="s">
        <v>86</v>
      </c>
      <c r="C36" s="102" t="s">
        <v>87</v>
      </c>
      <c r="D36" s="103" t="s">
        <v>129</v>
      </c>
      <c r="E36" s="89" t="s">
        <v>63</v>
      </c>
      <c r="F36" s="96" t="s">
        <v>109</v>
      </c>
      <c r="G36" s="97">
        <v>1300000</v>
      </c>
      <c r="H36" s="9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</row>
    <row r="37" spans="1:219" s="46" customFormat="1" ht="45" customHeight="1" x14ac:dyDescent="0.3">
      <c r="A37" s="95">
        <f t="shared" si="0"/>
        <v>32</v>
      </c>
      <c r="B37" s="86" t="s">
        <v>86</v>
      </c>
      <c r="C37" s="102" t="s">
        <v>130</v>
      </c>
      <c r="D37" s="103" t="s">
        <v>131</v>
      </c>
      <c r="E37" s="89" t="s">
        <v>63</v>
      </c>
      <c r="F37" s="96" t="s">
        <v>109</v>
      </c>
      <c r="G37" s="97">
        <v>1200000</v>
      </c>
      <c r="H37" s="9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</row>
    <row r="38" spans="1:219" s="46" customFormat="1" ht="45" customHeight="1" x14ac:dyDescent="0.3">
      <c r="A38" s="95">
        <f t="shared" si="0"/>
        <v>33</v>
      </c>
      <c r="B38" s="86" t="s">
        <v>86</v>
      </c>
      <c r="C38" s="102" t="s">
        <v>107</v>
      </c>
      <c r="D38" s="103" t="s">
        <v>132</v>
      </c>
      <c r="E38" s="89" t="s">
        <v>63</v>
      </c>
      <c r="F38" s="96" t="s">
        <v>109</v>
      </c>
      <c r="G38" s="97">
        <v>1300000</v>
      </c>
      <c r="H38" s="9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</row>
    <row r="39" spans="1:219" s="46" customFormat="1" ht="45" customHeight="1" x14ac:dyDescent="0.3">
      <c r="A39" s="95">
        <f t="shared" si="0"/>
        <v>34</v>
      </c>
      <c r="B39" s="86" t="s">
        <v>86</v>
      </c>
      <c r="C39" s="102" t="s">
        <v>133</v>
      </c>
      <c r="D39" s="103" t="s">
        <v>134</v>
      </c>
      <c r="E39" s="89" t="s">
        <v>63</v>
      </c>
      <c r="F39" s="96" t="s">
        <v>109</v>
      </c>
      <c r="G39" s="97">
        <v>750000</v>
      </c>
      <c r="H39" s="9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</row>
    <row r="40" spans="1:219" s="46" customFormat="1" ht="45" customHeight="1" x14ac:dyDescent="0.3">
      <c r="A40" s="95">
        <f t="shared" si="0"/>
        <v>35</v>
      </c>
      <c r="B40" s="86" t="s">
        <v>86</v>
      </c>
      <c r="C40" s="102" t="s">
        <v>127</v>
      </c>
      <c r="D40" s="103" t="s">
        <v>135</v>
      </c>
      <c r="E40" s="89" t="s">
        <v>63</v>
      </c>
      <c r="F40" s="96" t="s">
        <v>109</v>
      </c>
      <c r="G40" s="97">
        <v>250000</v>
      </c>
      <c r="H40" s="9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</row>
    <row r="41" spans="1:219" s="46" customFormat="1" ht="45" customHeight="1" x14ac:dyDescent="0.3">
      <c r="A41" s="95">
        <f t="shared" si="0"/>
        <v>36</v>
      </c>
      <c r="B41" s="86" t="s">
        <v>86</v>
      </c>
      <c r="C41" s="102" t="s">
        <v>111</v>
      </c>
      <c r="D41" s="103" t="s">
        <v>136</v>
      </c>
      <c r="E41" s="89" t="s">
        <v>63</v>
      </c>
      <c r="F41" s="96" t="s">
        <v>109</v>
      </c>
      <c r="G41" s="97">
        <v>1200000</v>
      </c>
      <c r="H41" s="9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</row>
    <row r="42" spans="1:219" s="46" customFormat="1" ht="45" customHeight="1" x14ac:dyDescent="0.3">
      <c r="A42" s="95">
        <f t="shared" si="0"/>
        <v>37</v>
      </c>
      <c r="B42" s="86" t="s">
        <v>86</v>
      </c>
      <c r="C42" s="102" t="s">
        <v>137</v>
      </c>
      <c r="D42" s="103" t="s">
        <v>138</v>
      </c>
      <c r="E42" s="89" t="s">
        <v>63</v>
      </c>
      <c r="F42" s="96" t="s">
        <v>139</v>
      </c>
      <c r="G42" s="97">
        <v>200000</v>
      </c>
      <c r="H42" s="9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</row>
    <row r="43" spans="1:219" s="46" customFormat="1" ht="45" customHeight="1" x14ac:dyDescent="0.3">
      <c r="A43" s="95">
        <f t="shared" si="0"/>
        <v>38</v>
      </c>
      <c r="B43" s="86" t="s">
        <v>86</v>
      </c>
      <c r="C43" s="102" t="s">
        <v>87</v>
      </c>
      <c r="D43" s="103" t="s">
        <v>140</v>
      </c>
      <c r="E43" s="89" t="s">
        <v>63</v>
      </c>
      <c r="F43" s="96" t="s">
        <v>109</v>
      </c>
      <c r="G43" s="97">
        <v>1200000</v>
      </c>
      <c r="H43" s="9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</row>
    <row r="44" spans="1:219" s="46" customFormat="1" ht="45" customHeight="1" x14ac:dyDescent="0.3">
      <c r="A44" s="95">
        <f t="shared" si="0"/>
        <v>39</v>
      </c>
      <c r="B44" s="86" t="s">
        <v>86</v>
      </c>
      <c r="C44" s="102" t="s">
        <v>121</v>
      </c>
      <c r="D44" s="103" t="s">
        <v>141</v>
      </c>
      <c r="E44" s="89" t="s">
        <v>63</v>
      </c>
      <c r="F44" s="96" t="s">
        <v>139</v>
      </c>
      <c r="G44" s="97">
        <v>1500000</v>
      </c>
      <c r="H44" s="9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</row>
    <row r="45" spans="1:219" s="46" customFormat="1" ht="45" customHeight="1" x14ac:dyDescent="0.3">
      <c r="A45" s="95">
        <f t="shared" si="0"/>
        <v>40</v>
      </c>
      <c r="B45" s="86" t="s">
        <v>86</v>
      </c>
      <c r="C45" s="102" t="s">
        <v>107</v>
      </c>
      <c r="D45" s="103" t="s">
        <v>142</v>
      </c>
      <c r="E45" s="89" t="s">
        <v>63</v>
      </c>
      <c r="F45" s="96" t="s">
        <v>109</v>
      </c>
      <c r="G45" s="97">
        <v>1500000</v>
      </c>
      <c r="H45" s="9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</row>
    <row r="46" spans="1:219" s="46" customFormat="1" ht="45" customHeight="1" x14ac:dyDescent="0.3">
      <c r="A46" s="95">
        <f t="shared" si="0"/>
        <v>41</v>
      </c>
      <c r="B46" s="86" t="s">
        <v>86</v>
      </c>
      <c r="C46" s="102" t="s">
        <v>121</v>
      </c>
      <c r="D46" s="103" t="s">
        <v>143</v>
      </c>
      <c r="E46" s="89" t="s">
        <v>63</v>
      </c>
      <c r="F46" s="96" t="s">
        <v>109</v>
      </c>
      <c r="G46" s="97">
        <v>1500000</v>
      </c>
      <c r="H46" s="9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</row>
    <row r="47" spans="1:219" s="46" customFormat="1" ht="45" customHeight="1" x14ac:dyDescent="0.3">
      <c r="A47" s="95">
        <f t="shared" si="0"/>
        <v>42</v>
      </c>
      <c r="B47" s="86" t="s">
        <v>86</v>
      </c>
      <c r="C47" s="102" t="s">
        <v>107</v>
      </c>
      <c r="D47" s="103" t="s">
        <v>144</v>
      </c>
      <c r="E47" s="89" t="s">
        <v>63</v>
      </c>
      <c r="F47" s="96" t="s">
        <v>109</v>
      </c>
      <c r="G47" s="97">
        <v>1200000</v>
      </c>
      <c r="H47" s="9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</row>
    <row r="48" spans="1:219" s="46" customFormat="1" ht="45" customHeight="1" x14ac:dyDescent="0.3">
      <c r="A48" s="95">
        <f t="shared" si="0"/>
        <v>43</v>
      </c>
      <c r="B48" s="86" t="s">
        <v>86</v>
      </c>
      <c r="C48" s="102" t="s">
        <v>127</v>
      </c>
      <c r="D48" s="103" t="s">
        <v>145</v>
      </c>
      <c r="E48" s="89" t="s">
        <v>63</v>
      </c>
      <c r="F48" s="96" t="s">
        <v>109</v>
      </c>
      <c r="G48" s="97">
        <v>1300000</v>
      </c>
      <c r="H48" s="9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</row>
    <row r="49" spans="1:219" s="46" customFormat="1" ht="45" customHeight="1" x14ac:dyDescent="0.3">
      <c r="A49" s="95">
        <f t="shared" si="0"/>
        <v>44</v>
      </c>
      <c r="B49" s="86" t="s">
        <v>86</v>
      </c>
      <c r="C49" s="102" t="s">
        <v>127</v>
      </c>
      <c r="D49" s="103" t="s">
        <v>146</v>
      </c>
      <c r="E49" s="89" t="s">
        <v>63</v>
      </c>
      <c r="F49" s="96" t="s">
        <v>109</v>
      </c>
      <c r="G49" s="97">
        <v>1300000</v>
      </c>
      <c r="H49" s="9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</row>
    <row r="50" spans="1:219" s="46" customFormat="1" ht="45" customHeight="1" x14ac:dyDescent="0.3">
      <c r="A50" s="95">
        <f t="shared" si="0"/>
        <v>45</v>
      </c>
      <c r="B50" s="86" t="s">
        <v>86</v>
      </c>
      <c r="C50" s="102" t="s">
        <v>107</v>
      </c>
      <c r="D50" s="103" t="s">
        <v>147</v>
      </c>
      <c r="E50" s="89" t="s">
        <v>63</v>
      </c>
      <c r="F50" s="96" t="s">
        <v>109</v>
      </c>
      <c r="G50" s="97">
        <v>1300000</v>
      </c>
      <c r="H50" s="9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</row>
    <row r="51" spans="1:219" s="46" customFormat="1" ht="45" customHeight="1" x14ac:dyDescent="0.3">
      <c r="A51" s="95">
        <f t="shared" si="0"/>
        <v>46</v>
      </c>
      <c r="B51" s="86" t="s">
        <v>86</v>
      </c>
      <c r="C51" s="102" t="s">
        <v>111</v>
      </c>
      <c r="D51" s="103" t="s">
        <v>148</v>
      </c>
      <c r="E51" s="89" t="s">
        <v>63</v>
      </c>
      <c r="F51" s="96" t="s">
        <v>139</v>
      </c>
      <c r="G51" s="97">
        <v>1200000</v>
      </c>
      <c r="H51" s="9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</row>
    <row r="52" spans="1:219" s="46" customFormat="1" ht="45" customHeight="1" x14ac:dyDescent="0.3">
      <c r="A52" s="95">
        <f t="shared" si="0"/>
        <v>47</v>
      </c>
      <c r="B52" s="86" t="s">
        <v>86</v>
      </c>
      <c r="C52" s="102" t="s">
        <v>107</v>
      </c>
      <c r="D52" s="103" t="s">
        <v>149</v>
      </c>
      <c r="E52" s="89" t="s">
        <v>63</v>
      </c>
      <c r="F52" s="96" t="s">
        <v>139</v>
      </c>
      <c r="G52" s="97">
        <v>270000</v>
      </c>
      <c r="H52" s="9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</row>
    <row r="53" spans="1:219" s="46" customFormat="1" ht="45" customHeight="1" x14ac:dyDescent="0.3">
      <c r="A53" s="95">
        <f t="shared" si="0"/>
        <v>48</v>
      </c>
      <c r="B53" s="86" t="s">
        <v>86</v>
      </c>
      <c r="C53" s="102" t="s">
        <v>127</v>
      </c>
      <c r="D53" s="103" t="s">
        <v>150</v>
      </c>
      <c r="E53" s="89" t="s">
        <v>63</v>
      </c>
      <c r="F53" s="96" t="s">
        <v>139</v>
      </c>
      <c r="G53" s="97">
        <v>280000</v>
      </c>
      <c r="H53" s="9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</row>
    <row r="54" spans="1:219" s="46" customFormat="1" ht="45" customHeight="1" x14ac:dyDescent="0.3">
      <c r="A54" s="95">
        <f t="shared" si="0"/>
        <v>49</v>
      </c>
      <c r="B54" s="86" t="s">
        <v>86</v>
      </c>
      <c r="C54" s="102" t="s">
        <v>111</v>
      </c>
      <c r="D54" s="103" t="s">
        <v>151</v>
      </c>
      <c r="E54" s="89" t="s">
        <v>63</v>
      </c>
      <c r="F54" s="96" t="s">
        <v>152</v>
      </c>
      <c r="G54" s="97">
        <v>1200000</v>
      </c>
      <c r="H54" s="9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</row>
    <row r="55" spans="1:219" s="46" customFormat="1" ht="45" customHeight="1" x14ac:dyDescent="0.3">
      <c r="A55" s="95">
        <f t="shared" si="0"/>
        <v>50</v>
      </c>
      <c r="B55" s="86" t="s">
        <v>86</v>
      </c>
      <c r="C55" s="102" t="s">
        <v>87</v>
      </c>
      <c r="D55" s="103" t="s">
        <v>153</v>
      </c>
      <c r="E55" s="89" t="s">
        <v>63</v>
      </c>
      <c r="F55" s="96" t="s">
        <v>152</v>
      </c>
      <c r="G55" s="97">
        <v>1500000</v>
      </c>
      <c r="H55" s="9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</row>
    <row r="56" spans="1:219" s="46" customFormat="1" ht="45" customHeight="1" x14ac:dyDescent="0.3">
      <c r="A56" s="95">
        <f t="shared" si="0"/>
        <v>51</v>
      </c>
      <c r="B56" s="86" t="s">
        <v>86</v>
      </c>
      <c r="C56" s="102" t="s">
        <v>111</v>
      </c>
      <c r="D56" s="103" t="s">
        <v>154</v>
      </c>
      <c r="E56" s="89" t="s">
        <v>63</v>
      </c>
      <c r="F56" s="96" t="s">
        <v>152</v>
      </c>
      <c r="G56" s="97">
        <v>1200000</v>
      </c>
      <c r="H56" s="9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</row>
    <row r="57" spans="1:219" s="46" customFormat="1" ht="45" customHeight="1" x14ac:dyDescent="0.3">
      <c r="A57" s="95">
        <f t="shared" si="0"/>
        <v>52</v>
      </c>
      <c r="B57" s="86" t="s">
        <v>86</v>
      </c>
      <c r="C57" s="102" t="s">
        <v>155</v>
      </c>
      <c r="D57" s="103" t="s">
        <v>156</v>
      </c>
      <c r="E57" s="89" t="s">
        <v>63</v>
      </c>
      <c r="F57" s="96" t="s">
        <v>152</v>
      </c>
      <c r="G57" s="97">
        <v>1200000</v>
      </c>
      <c r="H57" s="9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</row>
    <row r="58" spans="1:219" s="46" customFormat="1" ht="45" customHeight="1" x14ac:dyDescent="0.3">
      <c r="A58" s="95">
        <f t="shared" si="0"/>
        <v>53</v>
      </c>
      <c r="B58" s="86" t="s">
        <v>86</v>
      </c>
      <c r="C58" s="102" t="s">
        <v>107</v>
      </c>
      <c r="D58" s="103" t="s">
        <v>157</v>
      </c>
      <c r="E58" s="89" t="s">
        <v>63</v>
      </c>
      <c r="F58" s="96" t="s">
        <v>152</v>
      </c>
      <c r="G58" s="97">
        <v>240000</v>
      </c>
      <c r="H58" s="9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</row>
    <row r="59" spans="1:219" s="46" customFormat="1" ht="45" customHeight="1" x14ac:dyDescent="0.3">
      <c r="A59" s="95">
        <f t="shared" si="0"/>
        <v>54</v>
      </c>
      <c r="B59" s="86" t="s">
        <v>86</v>
      </c>
      <c r="C59" s="102" t="s">
        <v>137</v>
      </c>
      <c r="D59" s="103" t="s">
        <v>158</v>
      </c>
      <c r="E59" s="89" t="s">
        <v>63</v>
      </c>
      <c r="F59" s="96" t="s">
        <v>159</v>
      </c>
      <c r="G59" s="97">
        <v>280000</v>
      </c>
      <c r="H59" s="9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</row>
    <row r="60" spans="1:219" s="46" customFormat="1" ht="45" customHeight="1" x14ac:dyDescent="0.3">
      <c r="A60" s="95">
        <f t="shared" si="0"/>
        <v>55</v>
      </c>
      <c r="B60" s="86" t="s">
        <v>86</v>
      </c>
      <c r="C60" s="102" t="s">
        <v>87</v>
      </c>
      <c r="D60" s="103" t="s">
        <v>160</v>
      </c>
      <c r="E60" s="89" t="s">
        <v>63</v>
      </c>
      <c r="F60" s="96" t="s">
        <v>159</v>
      </c>
      <c r="G60" s="97">
        <v>280000</v>
      </c>
      <c r="H60" s="9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</row>
    <row r="61" spans="1:219" s="46" customFormat="1" ht="45" customHeight="1" x14ac:dyDescent="0.3">
      <c r="A61" s="95">
        <f t="shared" si="0"/>
        <v>56</v>
      </c>
      <c r="B61" s="86" t="s">
        <v>86</v>
      </c>
      <c r="C61" s="102" t="s">
        <v>127</v>
      </c>
      <c r="D61" s="103" t="s">
        <v>161</v>
      </c>
      <c r="E61" s="89" t="s">
        <v>63</v>
      </c>
      <c r="F61" s="96" t="s">
        <v>152</v>
      </c>
      <c r="G61" s="97">
        <v>1300000</v>
      </c>
      <c r="H61" s="9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</row>
    <row r="62" spans="1:219" s="46" customFormat="1" ht="59.4" customHeight="1" x14ac:dyDescent="0.3">
      <c r="A62" s="95">
        <f t="shared" si="0"/>
        <v>57</v>
      </c>
      <c r="B62" s="86" t="s">
        <v>86</v>
      </c>
      <c r="C62" s="102" t="s">
        <v>113</v>
      </c>
      <c r="D62" s="103" t="s">
        <v>162</v>
      </c>
      <c r="E62" s="89" t="s">
        <v>63</v>
      </c>
      <c r="F62" s="96" t="s">
        <v>159</v>
      </c>
      <c r="G62" s="97">
        <v>300000</v>
      </c>
      <c r="H62" s="9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</row>
    <row r="63" spans="1:219" s="46" customFormat="1" ht="45" customHeight="1" x14ac:dyDescent="0.3">
      <c r="A63" s="95">
        <f t="shared" si="0"/>
        <v>58</v>
      </c>
      <c r="B63" s="86" t="s">
        <v>86</v>
      </c>
      <c r="C63" s="102" t="s">
        <v>111</v>
      </c>
      <c r="D63" s="103" t="s">
        <v>163</v>
      </c>
      <c r="E63" s="89" t="s">
        <v>63</v>
      </c>
      <c r="F63" s="96" t="s">
        <v>159</v>
      </c>
      <c r="G63" s="97">
        <v>250000</v>
      </c>
      <c r="H63" s="9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</row>
    <row r="64" spans="1:219" s="46" customFormat="1" ht="63.6" customHeight="1" x14ac:dyDescent="0.3">
      <c r="A64" s="95">
        <f t="shared" si="0"/>
        <v>59</v>
      </c>
      <c r="B64" s="86" t="s">
        <v>86</v>
      </c>
      <c r="C64" s="102" t="s">
        <v>107</v>
      </c>
      <c r="D64" s="103" t="s">
        <v>164</v>
      </c>
      <c r="E64" s="89" t="s">
        <v>63</v>
      </c>
      <c r="F64" s="96" t="s">
        <v>159</v>
      </c>
      <c r="G64" s="97">
        <v>1200000</v>
      </c>
      <c r="H64" s="9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</row>
    <row r="65" spans="1:219" s="46" customFormat="1" ht="45" customHeight="1" x14ac:dyDescent="0.3">
      <c r="A65" s="95">
        <f t="shared" si="0"/>
        <v>60</v>
      </c>
      <c r="B65" s="86" t="s">
        <v>86</v>
      </c>
      <c r="C65" s="102" t="s">
        <v>121</v>
      </c>
      <c r="D65" s="103" t="s">
        <v>165</v>
      </c>
      <c r="E65" s="89" t="s">
        <v>63</v>
      </c>
      <c r="F65" s="96" t="s">
        <v>159</v>
      </c>
      <c r="G65" s="97">
        <v>1350000</v>
      </c>
      <c r="H65" s="9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</row>
    <row r="66" spans="1:219" s="46" customFormat="1" ht="45" customHeight="1" x14ac:dyDescent="0.3">
      <c r="A66" s="95">
        <f t="shared" si="0"/>
        <v>61</v>
      </c>
      <c r="B66" s="86" t="s">
        <v>86</v>
      </c>
      <c r="C66" s="102" t="s">
        <v>111</v>
      </c>
      <c r="D66" s="103" t="s">
        <v>166</v>
      </c>
      <c r="E66" s="89" t="s">
        <v>63</v>
      </c>
      <c r="F66" s="96" t="s">
        <v>159</v>
      </c>
      <c r="G66" s="97">
        <v>250000</v>
      </c>
      <c r="H66" s="9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</row>
    <row r="67" spans="1:219" s="46" customFormat="1" ht="45" customHeight="1" x14ac:dyDescent="0.3">
      <c r="A67" s="95">
        <f t="shared" si="0"/>
        <v>62</v>
      </c>
      <c r="B67" s="86" t="s">
        <v>86</v>
      </c>
      <c r="C67" s="102" t="s">
        <v>87</v>
      </c>
      <c r="D67" s="103" t="s">
        <v>167</v>
      </c>
      <c r="E67" s="89" t="s">
        <v>63</v>
      </c>
      <c r="F67" s="96" t="s">
        <v>159</v>
      </c>
      <c r="G67" s="97">
        <v>1300000</v>
      </c>
      <c r="H67" s="9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</row>
    <row r="68" spans="1:219" s="46" customFormat="1" ht="45" customHeight="1" x14ac:dyDescent="0.3">
      <c r="A68" s="95">
        <f t="shared" si="0"/>
        <v>63</v>
      </c>
      <c r="B68" s="86" t="s">
        <v>86</v>
      </c>
      <c r="C68" s="102" t="s">
        <v>127</v>
      </c>
      <c r="D68" s="103" t="s">
        <v>168</v>
      </c>
      <c r="E68" s="89" t="s">
        <v>63</v>
      </c>
      <c r="F68" s="96" t="s">
        <v>159</v>
      </c>
      <c r="G68" s="97">
        <v>250000</v>
      </c>
      <c r="H68" s="9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</row>
    <row r="69" spans="1:219" s="46" customFormat="1" ht="45" customHeight="1" x14ac:dyDescent="0.3">
      <c r="A69" s="95">
        <f t="shared" si="0"/>
        <v>64</v>
      </c>
      <c r="B69" s="86" t="s">
        <v>86</v>
      </c>
      <c r="C69" s="102" t="s">
        <v>169</v>
      </c>
      <c r="D69" s="103" t="s">
        <v>170</v>
      </c>
      <c r="E69" s="89" t="s">
        <v>63</v>
      </c>
      <c r="F69" s="96" t="s">
        <v>159</v>
      </c>
      <c r="G69" s="97">
        <v>250000</v>
      </c>
      <c r="H69" s="9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</row>
    <row r="70" spans="1:219" s="46" customFormat="1" ht="45" customHeight="1" x14ac:dyDescent="0.3">
      <c r="A70" s="95">
        <f t="shared" si="0"/>
        <v>65</v>
      </c>
      <c r="B70" s="86" t="s">
        <v>86</v>
      </c>
      <c r="C70" s="102" t="s">
        <v>123</v>
      </c>
      <c r="D70" s="103" t="s">
        <v>171</v>
      </c>
      <c r="E70" s="89" t="s">
        <v>63</v>
      </c>
      <c r="F70" s="96" t="s">
        <v>159</v>
      </c>
      <c r="G70" s="97">
        <v>250000</v>
      </c>
      <c r="H70" s="9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</row>
    <row r="71" spans="1:219" s="46" customFormat="1" ht="45" customHeight="1" x14ac:dyDescent="0.3">
      <c r="A71" s="95">
        <f t="shared" ref="A71:A134" si="1">ROW(A66)</f>
        <v>66</v>
      </c>
      <c r="B71" s="86" t="s">
        <v>86</v>
      </c>
      <c r="C71" s="102" t="s">
        <v>123</v>
      </c>
      <c r="D71" s="103" t="s">
        <v>172</v>
      </c>
      <c r="E71" s="89" t="s">
        <v>63</v>
      </c>
      <c r="F71" s="96" t="s">
        <v>159</v>
      </c>
      <c r="G71" s="97">
        <v>280000</v>
      </c>
      <c r="H71" s="9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</row>
    <row r="72" spans="1:219" s="46" customFormat="1" ht="45" customHeight="1" x14ac:dyDescent="0.3">
      <c r="A72" s="95">
        <f t="shared" si="1"/>
        <v>67</v>
      </c>
      <c r="B72" s="86" t="s">
        <v>86</v>
      </c>
      <c r="C72" s="102" t="s">
        <v>133</v>
      </c>
      <c r="D72" s="103" t="s">
        <v>173</v>
      </c>
      <c r="E72" s="89" t="s">
        <v>63</v>
      </c>
      <c r="F72" s="96" t="s">
        <v>159</v>
      </c>
      <c r="G72" s="97">
        <v>1300000</v>
      </c>
      <c r="H72" s="9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</row>
    <row r="73" spans="1:219" s="46" customFormat="1" ht="45" customHeight="1" x14ac:dyDescent="0.3">
      <c r="A73" s="95">
        <f t="shared" si="1"/>
        <v>68</v>
      </c>
      <c r="B73" s="86" t="s">
        <v>86</v>
      </c>
      <c r="C73" s="102" t="s">
        <v>174</v>
      </c>
      <c r="D73" s="103" t="s">
        <v>175</v>
      </c>
      <c r="E73" s="89" t="s">
        <v>63</v>
      </c>
      <c r="F73" s="96" t="s">
        <v>159</v>
      </c>
      <c r="G73" s="97">
        <v>1200000</v>
      </c>
      <c r="H73" s="9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</row>
    <row r="74" spans="1:219" s="46" customFormat="1" ht="45" customHeight="1" x14ac:dyDescent="0.3">
      <c r="A74" s="95">
        <f t="shared" si="1"/>
        <v>69</v>
      </c>
      <c r="B74" s="86" t="s">
        <v>86</v>
      </c>
      <c r="C74" s="102" t="s">
        <v>87</v>
      </c>
      <c r="D74" s="103" t="s">
        <v>176</v>
      </c>
      <c r="E74" s="89" t="s">
        <v>63</v>
      </c>
      <c r="F74" s="96" t="s">
        <v>159</v>
      </c>
      <c r="G74" s="97">
        <v>1400000</v>
      </c>
      <c r="H74" s="9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</row>
    <row r="75" spans="1:219" s="46" customFormat="1" ht="45" customHeight="1" x14ac:dyDescent="0.3">
      <c r="A75" s="95">
        <f t="shared" si="1"/>
        <v>70</v>
      </c>
      <c r="B75" s="86" t="s">
        <v>86</v>
      </c>
      <c r="C75" s="102" t="s">
        <v>127</v>
      </c>
      <c r="D75" s="103" t="s">
        <v>177</v>
      </c>
      <c r="E75" s="89" t="s">
        <v>63</v>
      </c>
      <c r="F75" s="96" t="s">
        <v>159</v>
      </c>
      <c r="G75" s="97">
        <v>1300000</v>
      </c>
      <c r="H75" s="9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</row>
    <row r="76" spans="1:219" s="46" customFormat="1" ht="45" customHeight="1" x14ac:dyDescent="0.3">
      <c r="A76" s="95">
        <f t="shared" si="1"/>
        <v>71</v>
      </c>
      <c r="B76" s="86" t="s">
        <v>86</v>
      </c>
      <c r="C76" s="102" t="s">
        <v>127</v>
      </c>
      <c r="D76" s="103" t="s">
        <v>178</v>
      </c>
      <c r="E76" s="89" t="s">
        <v>63</v>
      </c>
      <c r="F76" s="96" t="s">
        <v>159</v>
      </c>
      <c r="G76" s="97">
        <v>1200000</v>
      </c>
      <c r="H76" s="9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</row>
    <row r="77" spans="1:219" s="46" customFormat="1" ht="45" customHeight="1" x14ac:dyDescent="0.3">
      <c r="A77" s="95">
        <f t="shared" si="1"/>
        <v>72</v>
      </c>
      <c r="B77" s="86" t="s">
        <v>86</v>
      </c>
      <c r="C77" s="102" t="s">
        <v>113</v>
      </c>
      <c r="D77" s="103" t="s">
        <v>179</v>
      </c>
      <c r="E77" s="89" t="s">
        <v>63</v>
      </c>
      <c r="F77" s="96" t="s">
        <v>180</v>
      </c>
      <c r="G77" s="97">
        <v>250000</v>
      </c>
      <c r="H77" s="9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</row>
    <row r="78" spans="1:219" s="46" customFormat="1" ht="45" customHeight="1" x14ac:dyDescent="0.3">
      <c r="A78" s="95">
        <f t="shared" si="1"/>
        <v>73</v>
      </c>
      <c r="B78" s="86" t="s">
        <v>86</v>
      </c>
      <c r="C78" s="102" t="s">
        <v>181</v>
      </c>
      <c r="D78" s="103" t="s">
        <v>182</v>
      </c>
      <c r="E78" s="89" t="s">
        <v>63</v>
      </c>
      <c r="F78" s="96" t="s">
        <v>180</v>
      </c>
      <c r="G78" s="97">
        <v>1100000</v>
      </c>
      <c r="H78" s="9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</row>
    <row r="79" spans="1:219" s="46" customFormat="1" ht="61.8" customHeight="1" x14ac:dyDescent="0.3">
      <c r="A79" s="95">
        <f t="shared" si="1"/>
        <v>74</v>
      </c>
      <c r="B79" s="86" t="s">
        <v>86</v>
      </c>
      <c r="C79" s="102" t="s">
        <v>111</v>
      </c>
      <c r="D79" s="103" t="s">
        <v>183</v>
      </c>
      <c r="E79" s="89" t="s">
        <v>63</v>
      </c>
      <c r="F79" s="96" t="s">
        <v>180</v>
      </c>
      <c r="G79" s="97">
        <v>1400000</v>
      </c>
      <c r="H79" s="9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</row>
    <row r="80" spans="1:219" s="101" customFormat="1" ht="45" customHeight="1" x14ac:dyDescent="0.3">
      <c r="A80" s="95">
        <f t="shared" si="1"/>
        <v>75</v>
      </c>
      <c r="B80" s="86" t="s">
        <v>86</v>
      </c>
      <c r="C80" s="102" t="s">
        <v>184</v>
      </c>
      <c r="D80" s="103" t="s">
        <v>185</v>
      </c>
      <c r="E80" s="103" t="s">
        <v>458</v>
      </c>
      <c r="F80" s="96" t="s">
        <v>186</v>
      </c>
      <c r="G80" s="97">
        <v>500000</v>
      </c>
      <c r="H80" s="104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</row>
    <row r="81" spans="1:219" s="101" customFormat="1" ht="45" customHeight="1" x14ac:dyDescent="0.3">
      <c r="A81" s="95">
        <f t="shared" si="1"/>
        <v>76</v>
      </c>
      <c r="B81" s="86" t="s">
        <v>86</v>
      </c>
      <c r="C81" s="102" t="s">
        <v>184</v>
      </c>
      <c r="D81" s="103" t="s">
        <v>187</v>
      </c>
      <c r="E81" s="103" t="s">
        <v>458</v>
      </c>
      <c r="F81" s="96" t="s">
        <v>186</v>
      </c>
      <c r="G81" s="97">
        <v>500000</v>
      </c>
      <c r="H81" s="104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</row>
    <row r="82" spans="1:219" s="101" customFormat="1" ht="63" customHeight="1" x14ac:dyDescent="0.3">
      <c r="A82" s="95">
        <f t="shared" si="1"/>
        <v>77</v>
      </c>
      <c r="B82" s="86" t="s">
        <v>86</v>
      </c>
      <c r="C82" s="102" t="s">
        <v>184</v>
      </c>
      <c r="D82" s="103" t="s">
        <v>188</v>
      </c>
      <c r="E82" s="103" t="s">
        <v>458</v>
      </c>
      <c r="F82" s="96" t="s">
        <v>186</v>
      </c>
      <c r="G82" s="97">
        <v>500000</v>
      </c>
      <c r="H82" s="104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</row>
    <row r="83" spans="1:219" s="101" customFormat="1" ht="54.6" customHeight="1" x14ac:dyDescent="0.3">
      <c r="A83" s="95">
        <f t="shared" si="1"/>
        <v>78</v>
      </c>
      <c r="B83" s="86" t="s">
        <v>86</v>
      </c>
      <c r="C83" s="102" t="s">
        <v>184</v>
      </c>
      <c r="D83" s="103" t="s">
        <v>189</v>
      </c>
      <c r="E83" s="103" t="s">
        <v>458</v>
      </c>
      <c r="F83" s="96" t="s">
        <v>186</v>
      </c>
      <c r="G83" s="97">
        <v>500000</v>
      </c>
      <c r="H83" s="104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</row>
    <row r="84" spans="1:219" s="101" customFormat="1" ht="60.6" customHeight="1" x14ac:dyDescent="0.3">
      <c r="A84" s="95">
        <f t="shared" si="1"/>
        <v>79</v>
      </c>
      <c r="B84" s="86" t="s">
        <v>86</v>
      </c>
      <c r="C84" s="102" t="s">
        <v>190</v>
      </c>
      <c r="D84" s="103" t="s">
        <v>191</v>
      </c>
      <c r="E84" s="103" t="s">
        <v>458</v>
      </c>
      <c r="F84" s="96" t="s">
        <v>186</v>
      </c>
      <c r="G84" s="97">
        <v>500000</v>
      </c>
      <c r="H84" s="104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</row>
    <row r="85" spans="1:219" s="101" customFormat="1" ht="63.6" customHeight="1" x14ac:dyDescent="0.3">
      <c r="A85" s="95">
        <f t="shared" si="1"/>
        <v>80</v>
      </c>
      <c r="B85" s="86" t="s">
        <v>86</v>
      </c>
      <c r="C85" s="102" t="s">
        <v>190</v>
      </c>
      <c r="D85" s="103" t="s">
        <v>192</v>
      </c>
      <c r="E85" s="103" t="s">
        <v>458</v>
      </c>
      <c r="F85" s="96" t="s">
        <v>186</v>
      </c>
      <c r="G85" s="97">
        <v>500000</v>
      </c>
      <c r="H85" s="104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</row>
    <row r="86" spans="1:219" s="101" customFormat="1" ht="45" customHeight="1" x14ac:dyDescent="0.3">
      <c r="A86" s="95">
        <f t="shared" si="1"/>
        <v>81</v>
      </c>
      <c r="B86" s="86" t="s">
        <v>86</v>
      </c>
      <c r="C86" s="102" t="s">
        <v>190</v>
      </c>
      <c r="D86" s="103" t="s">
        <v>193</v>
      </c>
      <c r="E86" s="103" t="s">
        <v>458</v>
      </c>
      <c r="F86" s="96" t="s">
        <v>186</v>
      </c>
      <c r="G86" s="97">
        <v>500000</v>
      </c>
      <c r="H86" s="104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</row>
    <row r="87" spans="1:219" s="101" customFormat="1" ht="45" customHeight="1" x14ac:dyDescent="0.3">
      <c r="A87" s="95">
        <f t="shared" si="1"/>
        <v>82</v>
      </c>
      <c r="B87" s="86" t="s">
        <v>86</v>
      </c>
      <c r="C87" s="102" t="s">
        <v>190</v>
      </c>
      <c r="D87" s="103" t="s">
        <v>194</v>
      </c>
      <c r="E87" s="103" t="s">
        <v>458</v>
      </c>
      <c r="F87" s="96" t="s">
        <v>186</v>
      </c>
      <c r="G87" s="97">
        <v>500000</v>
      </c>
      <c r="H87" s="104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</row>
    <row r="88" spans="1:219" s="101" customFormat="1" ht="45" customHeight="1" x14ac:dyDescent="0.3">
      <c r="A88" s="95">
        <f t="shared" si="1"/>
        <v>83</v>
      </c>
      <c r="B88" s="86" t="s">
        <v>86</v>
      </c>
      <c r="C88" s="102" t="s">
        <v>190</v>
      </c>
      <c r="D88" s="103" t="s">
        <v>195</v>
      </c>
      <c r="E88" s="103" t="s">
        <v>458</v>
      </c>
      <c r="F88" s="96" t="s">
        <v>186</v>
      </c>
      <c r="G88" s="97">
        <v>500000</v>
      </c>
      <c r="H88" s="104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</row>
    <row r="89" spans="1:219" s="101" customFormat="1" ht="61.8" customHeight="1" x14ac:dyDescent="0.3">
      <c r="A89" s="95">
        <f t="shared" si="1"/>
        <v>84</v>
      </c>
      <c r="B89" s="86" t="s">
        <v>86</v>
      </c>
      <c r="C89" s="102" t="s">
        <v>190</v>
      </c>
      <c r="D89" s="103" t="s">
        <v>196</v>
      </c>
      <c r="E89" s="103" t="s">
        <v>458</v>
      </c>
      <c r="F89" s="96" t="s">
        <v>186</v>
      </c>
      <c r="G89" s="97">
        <v>500000</v>
      </c>
      <c r="H89" s="104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</row>
    <row r="90" spans="1:219" s="101" customFormat="1" ht="60.6" customHeight="1" x14ac:dyDescent="0.3">
      <c r="A90" s="95">
        <f t="shared" si="1"/>
        <v>85</v>
      </c>
      <c r="B90" s="86" t="s">
        <v>86</v>
      </c>
      <c r="C90" s="102" t="s">
        <v>190</v>
      </c>
      <c r="D90" s="103" t="s">
        <v>197</v>
      </c>
      <c r="E90" s="103" t="s">
        <v>458</v>
      </c>
      <c r="F90" s="96" t="s">
        <v>186</v>
      </c>
      <c r="G90" s="97">
        <v>500000</v>
      </c>
      <c r="H90" s="104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</row>
    <row r="91" spans="1:219" s="101" customFormat="1" ht="45" customHeight="1" x14ac:dyDescent="0.3">
      <c r="A91" s="95">
        <f t="shared" si="1"/>
        <v>86</v>
      </c>
      <c r="B91" s="86" t="s">
        <v>86</v>
      </c>
      <c r="C91" s="102" t="s">
        <v>190</v>
      </c>
      <c r="D91" s="103" t="s">
        <v>198</v>
      </c>
      <c r="E91" s="103" t="s">
        <v>458</v>
      </c>
      <c r="F91" s="96" t="s">
        <v>186</v>
      </c>
      <c r="G91" s="97">
        <v>500000</v>
      </c>
      <c r="H91" s="104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</row>
    <row r="92" spans="1:219" s="101" customFormat="1" ht="45" customHeight="1" x14ac:dyDescent="0.3">
      <c r="A92" s="95">
        <f t="shared" si="1"/>
        <v>87</v>
      </c>
      <c r="B92" s="86" t="s">
        <v>86</v>
      </c>
      <c r="C92" s="102" t="s">
        <v>190</v>
      </c>
      <c r="D92" s="103" t="s">
        <v>199</v>
      </c>
      <c r="E92" s="103" t="s">
        <v>458</v>
      </c>
      <c r="F92" s="96" t="s">
        <v>186</v>
      </c>
      <c r="G92" s="97">
        <v>500000</v>
      </c>
      <c r="H92" s="104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</row>
    <row r="93" spans="1:219" s="101" customFormat="1" ht="79.2" customHeight="1" x14ac:dyDescent="0.3">
      <c r="A93" s="95">
        <f t="shared" si="1"/>
        <v>88</v>
      </c>
      <c r="B93" s="86" t="s">
        <v>86</v>
      </c>
      <c r="C93" s="102" t="s">
        <v>190</v>
      </c>
      <c r="D93" s="103" t="s">
        <v>200</v>
      </c>
      <c r="E93" s="103" t="s">
        <v>458</v>
      </c>
      <c r="F93" s="96" t="s">
        <v>186</v>
      </c>
      <c r="G93" s="97">
        <v>480000</v>
      </c>
      <c r="H93" s="104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</row>
    <row r="94" spans="1:219" s="101" customFormat="1" ht="62.4" customHeight="1" x14ac:dyDescent="0.3">
      <c r="A94" s="95">
        <f t="shared" si="1"/>
        <v>89</v>
      </c>
      <c r="B94" s="86" t="s">
        <v>86</v>
      </c>
      <c r="C94" s="102" t="s">
        <v>190</v>
      </c>
      <c r="D94" s="103" t="s">
        <v>201</v>
      </c>
      <c r="E94" s="103" t="s">
        <v>458</v>
      </c>
      <c r="F94" s="96" t="s">
        <v>186</v>
      </c>
      <c r="G94" s="97">
        <v>500000</v>
      </c>
      <c r="H94" s="104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</row>
    <row r="95" spans="1:219" s="101" customFormat="1" ht="62.4" customHeight="1" x14ac:dyDescent="0.3">
      <c r="A95" s="95">
        <f t="shared" si="1"/>
        <v>90</v>
      </c>
      <c r="B95" s="86" t="s">
        <v>86</v>
      </c>
      <c r="C95" s="102" t="s">
        <v>190</v>
      </c>
      <c r="D95" s="103" t="s">
        <v>202</v>
      </c>
      <c r="E95" s="103" t="s">
        <v>458</v>
      </c>
      <c r="F95" s="96" t="s">
        <v>186</v>
      </c>
      <c r="G95" s="97">
        <v>500000</v>
      </c>
      <c r="H95" s="104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</row>
    <row r="96" spans="1:219" s="101" customFormat="1" ht="58.8" customHeight="1" x14ac:dyDescent="0.3">
      <c r="A96" s="95">
        <f t="shared" si="1"/>
        <v>91</v>
      </c>
      <c r="B96" s="86" t="s">
        <v>86</v>
      </c>
      <c r="C96" s="102" t="s">
        <v>190</v>
      </c>
      <c r="D96" s="103" t="s">
        <v>203</v>
      </c>
      <c r="E96" s="103" t="s">
        <v>458</v>
      </c>
      <c r="F96" s="96" t="s">
        <v>186</v>
      </c>
      <c r="G96" s="97">
        <v>500000</v>
      </c>
      <c r="H96" s="104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</row>
    <row r="97" spans="1:219" s="101" customFormat="1" ht="64.8" customHeight="1" x14ac:dyDescent="0.3">
      <c r="A97" s="95">
        <f t="shared" si="1"/>
        <v>92</v>
      </c>
      <c r="B97" s="86" t="s">
        <v>86</v>
      </c>
      <c r="C97" s="102" t="s">
        <v>190</v>
      </c>
      <c r="D97" s="103" t="s">
        <v>204</v>
      </c>
      <c r="E97" s="103" t="s">
        <v>458</v>
      </c>
      <c r="F97" s="96" t="s">
        <v>186</v>
      </c>
      <c r="G97" s="97">
        <v>500000</v>
      </c>
      <c r="H97" s="104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</row>
    <row r="98" spans="1:219" s="101" customFormat="1" ht="45" customHeight="1" x14ac:dyDescent="0.3">
      <c r="A98" s="95">
        <f t="shared" si="1"/>
        <v>93</v>
      </c>
      <c r="B98" s="86" t="s">
        <v>86</v>
      </c>
      <c r="C98" s="102" t="s">
        <v>190</v>
      </c>
      <c r="D98" s="103" t="s">
        <v>205</v>
      </c>
      <c r="E98" s="103" t="s">
        <v>458</v>
      </c>
      <c r="F98" s="96" t="s">
        <v>186</v>
      </c>
      <c r="G98" s="97">
        <v>500000</v>
      </c>
      <c r="H98" s="104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</row>
    <row r="99" spans="1:219" s="101" customFormat="1" ht="45" customHeight="1" x14ac:dyDescent="0.3">
      <c r="A99" s="95">
        <f t="shared" si="1"/>
        <v>94</v>
      </c>
      <c r="B99" s="86" t="s">
        <v>86</v>
      </c>
      <c r="C99" s="102" t="s">
        <v>190</v>
      </c>
      <c r="D99" s="103" t="s">
        <v>206</v>
      </c>
      <c r="E99" s="103" t="s">
        <v>458</v>
      </c>
      <c r="F99" s="96" t="s">
        <v>186</v>
      </c>
      <c r="G99" s="97">
        <v>500000</v>
      </c>
      <c r="H99" s="104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</row>
    <row r="100" spans="1:219" s="101" customFormat="1" ht="62.4" customHeight="1" x14ac:dyDescent="0.3">
      <c r="A100" s="95">
        <f t="shared" si="1"/>
        <v>95</v>
      </c>
      <c r="B100" s="86" t="s">
        <v>86</v>
      </c>
      <c r="C100" s="102" t="s">
        <v>190</v>
      </c>
      <c r="D100" s="103" t="s">
        <v>207</v>
      </c>
      <c r="E100" s="103" t="s">
        <v>458</v>
      </c>
      <c r="F100" s="96" t="s">
        <v>186</v>
      </c>
      <c r="G100" s="97">
        <v>500000</v>
      </c>
      <c r="H100" s="104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</row>
    <row r="101" spans="1:219" s="101" customFormat="1" ht="62.4" customHeight="1" x14ac:dyDescent="0.3">
      <c r="A101" s="95">
        <f t="shared" si="1"/>
        <v>96</v>
      </c>
      <c r="B101" s="86" t="s">
        <v>86</v>
      </c>
      <c r="C101" s="102" t="s">
        <v>190</v>
      </c>
      <c r="D101" s="103" t="s">
        <v>208</v>
      </c>
      <c r="E101" s="103" t="s">
        <v>458</v>
      </c>
      <c r="F101" s="96" t="s">
        <v>186</v>
      </c>
      <c r="G101" s="97">
        <v>500000</v>
      </c>
      <c r="H101" s="104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</row>
    <row r="102" spans="1:219" s="101" customFormat="1" ht="45" customHeight="1" x14ac:dyDescent="0.3">
      <c r="A102" s="95">
        <f t="shared" si="1"/>
        <v>97</v>
      </c>
      <c r="B102" s="86" t="s">
        <v>86</v>
      </c>
      <c r="C102" s="102" t="s">
        <v>190</v>
      </c>
      <c r="D102" s="103" t="s">
        <v>209</v>
      </c>
      <c r="E102" s="103" t="s">
        <v>458</v>
      </c>
      <c r="F102" s="96" t="s">
        <v>186</v>
      </c>
      <c r="G102" s="97">
        <v>500000</v>
      </c>
      <c r="H102" s="104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</row>
    <row r="103" spans="1:219" s="101" customFormat="1" ht="45" customHeight="1" x14ac:dyDescent="0.3">
      <c r="A103" s="95">
        <f t="shared" si="1"/>
        <v>98</v>
      </c>
      <c r="B103" s="86" t="s">
        <v>86</v>
      </c>
      <c r="C103" s="102" t="s">
        <v>190</v>
      </c>
      <c r="D103" s="103" t="s">
        <v>210</v>
      </c>
      <c r="E103" s="103" t="s">
        <v>458</v>
      </c>
      <c r="F103" s="96" t="s">
        <v>186</v>
      </c>
      <c r="G103" s="97">
        <v>480000</v>
      </c>
      <c r="H103" s="104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</row>
    <row r="104" spans="1:219" s="101" customFormat="1" ht="45" customHeight="1" x14ac:dyDescent="0.3">
      <c r="A104" s="95">
        <f t="shared" si="1"/>
        <v>99</v>
      </c>
      <c r="B104" s="86" t="s">
        <v>86</v>
      </c>
      <c r="C104" s="102" t="s">
        <v>190</v>
      </c>
      <c r="D104" s="103" t="s">
        <v>211</v>
      </c>
      <c r="E104" s="103" t="s">
        <v>458</v>
      </c>
      <c r="F104" s="96" t="s">
        <v>186</v>
      </c>
      <c r="G104" s="97">
        <v>500000</v>
      </c>
      <c r="H104" s="104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</row>
    <row r="105" spans="1:219" s="101" customFormat="1" ht="61.8" customHeight="1" x14ac:dyDescent="0.3">
      <c r="A105" s="95">
        <f t="shared" si="1"/>
        <v>100</v>
      </c>
      <c r="B105" s="86" t="s">
        <v>86</v>
      </c>
      <c r="C105" s="102" t="s">
        <v>190</v>
      </c>
      <c r="D105" s="103" t="s">
        <v>212</v>
      </c>
      <c r="E105" s="103" t="s">
        <v>458</v>
      </c>
      <c r="F105" s="96" t="s">
        <v>186</v>
      </c>
      <c r="G105" s="97">
        <v>500000</v>
      </c>
      <c r="H105" s="104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</row>
    <row r="106" spans="1:219" s="101" customFormat="1" ht="75" customHeight="1" x14ac:dyDescent="0.3">
      <c r="A106" s="95">
        <f t="shared" si="1"/>
        <v>101</v>
      </c>
      <c r="B106" s="86" t="s">
        <v>86</v>
      </c>
      <c r="C106" s="102" t="s">
        <v>190</v>
      </c>
      <c r="D106" s="103" t="s">
        <v>213</v>
      </c>
      <c r="E106" s="103" t="s">
        <v>458</v>
      </c>
      <c r="F106" s="96" t="s">
        <v>186</v>
      </c>
      <c r="G106" s="97">
        <v>500000</v>
      </c>
      <c r="H106" s="104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</row>
    <row r="107" spans="1:219" s="101" customFormat="1" ht="67.8" customHeight="1" x14ac:dyDescent="0.3">
      <c r="A107" s="95">
        <f t="shared" si="1"/>
        <v>102</v>
      </c>
      <c r="B107" s="86" t="s">
        <v>86</v>
      </c>
      <c r="C107" s="102" t="s">
        <v>190</v>
      </c>
      <c r="D107" s="103" t="s">
        <v>214</v>
      </c>
      <c r="E107" s="103" t="s">
        <v>458</v>
      </c>
      <c r="F107" s="96" t="s">
        <v>186</v>
      </c>
      <c r="G107" s="97">
        <v>500000</v>
      </c>
      <c r="H107" s="104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</row>
    <row r="108" spans="1:219" s="101" customFormat="1" ht="45" customHeight="1" x14ac:dyDescent="0.3">
      <c r="A108" s="95">
        <f t="shared" si="1"/>
        <v>103</v>
      </c>
      <c r="B108" s="86" t="s">
        <v>86</v>
      </c>
      <c r="C108" s="102" t="s">
        <v>190</v>
      </c>
      <c r="D108" s="103" t="s">
        <v>215</v>
      </c>
      <c r="E108" s="103" t="s">
        <v>458</v>
      </c>
      <c r="F108" s="96" t="s">
        <v>186</v>
      </c>
      <c r="G108" s="97">
        <v>500000</v>
      </c>
      <c r="H108" s="104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</row>
    <row r="109" spans="1:219" s="101" customFormat="1" ht="85.8" customHeight="1" x14ac:dyDescent="0.3">
      <c r="A109" s="95">
        <f t="shared" si="1"/>
        <v>104</v>
      </c>
      <c r="B109" s="86" t="s">
        <v>86</v>
      </c>
      <c r="C109" s="102" t="s">
        <v>190</v>
      </c>
      <c r="D109" s="103" t="s">
        <v>216</v>
      </c>
      <c r="E109" s="103" t="s">
        <v>458</v>
      </c>
      <c r="F109" s="96" t="s">
        <v>186</v>
      </c>
      <c r="G109" s="97">
        <v>480000</v>
      </c>
      <c r="H109" s="104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</row>
    <row r="110" spans="1:219" s="101" customFormat="1" ht="63" customHeight="1" x14ac:dyDescent="0.3">
      <c r="A110" s="95">
        <f t="shared" si="1"/>
        <v>105</v>
      </c>
      <c r="B110" s="86" t="s">
        <v>86</v>
      </c>
      <c r="C110" s="102" t="s">
        <v>190</v>
      </c>
      <c r="D110" s="103" t="s">
        <v>217</v>
      </c>
      <c r="E110" s="103" t="s">
        <v>458</v>
      </c>
      <c r="F110" s="96" t="s">
        <v>186</v>
      </c>
      <c r="G110" s="97">
        <v>500000</v>
      </c>
      <c r="H110" s="104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</row>
    <row r="111" spans="1:219" s="101" customFormat="1" ht="45" customHeight="1" x14ac:dyDescent="0.3">
      <c r="A111" s="95">
        <f t="shared" si="1"/>
        <v>106</v>
      </c>
      <c r="B111" s="86" t="s">
        <v>86</v>
      </c>
      <c r="C111" s="102" t="s">
        <v>190</v>
      </c>
      <c r="D111" s="103" t="s">
        <v>218</v>
      </c>
      <c r="E111" s="103" t="s">
        <v>458</v>
      </c>
      <c r="F111" s="96" t="s">
        <v>186</v>
      </c>
      <c r="G111" s="97">
        <v>480000</v>
      </c>
      <c r="H111" s="104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</row>
    <row r="112" spans="1:219" s="101" customFormat="1" ht="63.6" customHeight="1" x14ac:dyDescent="0.3">
      <c r="A112" s="95">
        <f t="shared" si="1"/>
        <v>107</v>
      </c>
      <c r="B112" s="86" t="s">
        <v>86</v>
      </c>
      <c r="C112" s="102" t="s">
        <v>190</v>
      </c>
      <c r="D112" s="103" t="s">
        <v>219</v>
      </c>
      <c r="E112" s="103" t="s">
        <v>458</v>
      </c>
      <c r="F112" s="96" t="s">
        <v>186</v>
      </c>
      <c r="G112" s="97">
        <v>420000</v>
      </c>
      <c r="H112" s="104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</row>
    <row r="113" spans="1:219" s="101" customFormat="1" ht="62.4" customHeight="1" x14ac:dyDescent="0.3">
      <c r="A113" s="95">
        <f t="shared" si="1"/>
        <v>108</v>
      </c>
      <c r="B113" s="86" t="s">
        <v>86</v>
      </c>
      <c r="C113" s="102" t="s">
        <v>190</v>
      </c>
      <c r="D113" s="103" t="s">
        <v>220</v>
      </c>
      <c r="E113" s="103" t="s">
        <v>458</v>
      </c>
      <c r="F113" s="96" t="s">
        <v>186</v>
      </c>
      <c r="G113" s="97">
        <v>480000</v>
      </c>
      <c r="H113" s="104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</row>
    <row r="114" spans="1:219" s="101" customFormat="1" ht="45" customHeight="1" x14ac:dyDescent="0.3">
      <c r="A114" s="95">
        <f t="shared" si="1"/>
        <v>109</v>
      </c>
      <c r="B114" s="86" t="s">
        <v>86</v>
      </c>
      <c r="C114" s="102" t="s">
        <v>190</v>
      </c>
      <c r="D114" s="103" t="s">
        <v>221</v>
      </c>
      <c r="E114" s="103" t="s">
        <v>458</v>
      </c>
      <c r="F114" s="96" t="s">
        <v>186</v>
      </c>
      <c r="G114" s="97">
        <v>500000</v>
      </c>
      <c r="H114" s="104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</row>
    <row r="115" spans="1:219" s="101" customFormat="1" ht="45" customHeight="1" x14ac:dyDescent="0.3">
      <c r="A115" s="95">
        <f t="shared" si="1"/>
        <v>110</v>
      </c>
      <c r="B115" s="86" t="s">
        <v>86</v>
      </c>
      <c r="C115" s="102" t="s">
        <v>190</v>
      </c>
      <c r="D115" s="103" t="s">
        <v>222</v>
      </c>
      <c r="E115" s="103" t="s">
        <v>458</v>
      </c>
      <c r="F115" s="96" t="s">
        <v>186</v>
      </c>
      <c r="G115" s="97">
        <v>480000</v>
      </c>
      <c r="H115" s="104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</row>
    <row r="116" spans="1:219" s="101" customFormat="1" ht="63" customHeight="1" x14ac:dyDescent="0.3">
      <c r="A116" s="95">
        <f t="shared" si="1"/>
        <v>111</v>
      </c>
      <c r="B116" s="86" t="s">
        <v>86</v>
      </c>
      <c r="C116" s="102" t="s">
        <v>190</v>
      </c>
      <c r="D116" s="103" t="s">
        <v>223</v>
      </c>
      <c r="E116" s="103" t="s">
        <v>458</v>
      </c>
      <c r="F116" s="96" t="s">
        <v>186</v>
      </c>
      <c r="G116" s="97">
        <v>500000</v>
      </c>
      <c r="H116" s="104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</row>
    <row r="117" spans="1:219" s="101" customFormat="1" ht="63" customHeight="1" x14ac:dyDescent="0.3">
      <c r="A117" s="95">
        <f t="shared" si="1"/>
        <v>112</v>
      </c>
      <c r="B117" s="86" t="s">
        <v>86</v>
      </c>
      <c r="C117" s="102" t="s">
        <v>190</v>
      </c>
      <c r="D117" s="103" t="s">
        <v>224</v>
      </c>
      <c r="E117" s="103" t="s">
        <v>458</v>
      </c>
      <c r="F117" s="96" t="s">
        <v>186</v>
      </c>
      <c r="G117" s="97">
        <v>480000</v>
      </c>
      <c r="H117" s="104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</row>
    <row r="118" spans="1:219" s="101" customFormat="1" ht="63" customHeight="1" x14ac:dyDescent="0.3">
      <c r="A118" s="95">
        <f t="shared" si="1"/>
        <v>113</v>
      </c>
      <c r="B118" s="86" t="s">
        <v>86</v>
      </c>
      <c r="C118" s="102" t="s">
        <v>190</v>
      </c>
      <c r="D118" s="103" t="s">
        <v>225</v>
      </c>
      <c r="E118" s="103" t="s">
        <v>458</v>
      </c>
      <c r="F118" s="96" t="s">
        <v>186</v>
      </c>
      <c r="G118" s="97">
        <v>480000</v>
      </c>
      <c r="H118" s="104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</row>
    <row r="119" spans="1:219" s="101" customFormat="1" ht="45" customHeight="1" x14ac:dyDescent="0.3">
      <c r="A119" s="95">
        <f t="shared" si="1"/>
        <v>114</v>
      </c>
      <c r="B119" s="86" t="s">
        <v>86</v>
      </c>
      <c r="C119" s="102" t="s">
        <v>190</v>
      </c>
      <c r="D119" s="103" t="s">
        <v>226</v>
      </c>
      <c r="E119" s="103" t="s">
        <v>458</v>
      </c>
      <c r="F119" s="96" t="s">
        <v>186</v>
      </c>
      <c r="G119" s="97">
        <v>500000</v>
      </c>
      <c r="H119" s="104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</row>
    <row r="120" spans="1:219" s="101" customFormat="1" ht="45" customHeight="1" x14ac:dyDescent="0.3">
      <c r="A120" s="95">
        <f t="shared" si="1"/>
        <v>115</v>
      </c>
      <c r="B120" s="86" t="s">
        <v>86</v>
      </c>
      <c r="C120" s="102" t="s">
        <v>190</v>
      </c>
      <c r="D120" s="103" t="s">
        <v>227</v>
      </c>
      <c r="E120" s="103" t="s">
        <v>458</v>
      </c>
      <c r="F120" s="96" t="s">
        <v>186</v>
      </c>
      <c r="G120" s="97">
        <v>500000</v>
      </c>
      <c r="H120" s="104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</row>
    <row r="121" spans="1:219" s="101" customFormat="1" ht="60" customHeight="1" x14ac:dyDescent="0.3">
      <c r="A121" s="95">
        <f t="shared" si="1"/>
        <v>116</v>
      </c>
      <c r="B121" s="86" t="s">
        <v>86</v>
      </c>
      <c r="C121" s="102" t="s">
        <v>190</v>
      </c>
      <c r="D121" s="103" t="s">
        <v>228</v>
      </c>
      <c r="E121" s="103" t="s">
        <v>458</v>
      </c>
      <c r="F121" s="96" t="s">
        <v>186</v>
      </c>
      <c r="G121" s="97">
        <v>500000</v>
      </c>
      <c r="H121" s="104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</row>
    <row r="122" spans="1:219" s="101" customFormat="1" ht="60" customHeight="1" x14ac:dyDescent="0.3">
      <c r="A122" s="95">
        <f t="shared" si="1"/>
        <v>117</v>
      </c>
      <c r="B122" s="86" t="s">
        <v>86</v>
      </c>
      <c r="C122" s="102" t="s">
        <v>190</v>
      </c>
      <c r="D122" s="103" t="s">
        <v>229</v>
      </c>
      <c r="E122" s="103" t="s">
        <v>458</v>
      </c>
      <c r="F122" s="96" t="s">
        <v>186</v>
      </c>
      <c r="G122" s="97">
        <v>500000</v>
      </c>
      <c r="H122" s="104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</row>
    <row r="123" spans="1:219" s="101" customFormat="1" ht="60" customHeight="1" x14ac:dyDescent="0.3">
      <c r="A123" s="95">
        <f t="shared" si="1"/>
        <v>118</v>
      </c>
      <c r="B123" s="86" t="s">
        <v>86</v>
      </c>
      <c r="C123" s="102" t="s">
        <v>190</v>
      </c>
      <c r="D123" s="103" t="s">
        <v>230</v>
      </c>
      <c r="E123" s="103" t="s">
        <v>458</v>
      </c>
      <c r="F123" s="96" t="s">
        <v>186</v>
      </c>
      <c r="G123" s="97">
        <v>500000</v>
      </c>
      <c r="H123" s="104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</row>
    <row r="124" spans="1:219" s="101" customFormat="1" ht="45" customHeight="1" x14ac:dyDescent="0.3">
      <c r="A124" s="95">
        <f t="shared" si="1"/>
        <v>119</v>
      </c>
      <c r="B124" s="86" t="s">
        <v>86</v>
      </c>
      <c r="C124" s="102" t="s">
        <v>190</v>
      </c>
      <c r="D124" s="103" t="s">
        <v>231</v>
      </c>
      <c r="E124" s="103" t="s">
        <v>458</v>
      </c>
      <c r="F124" s="96" t="s">
        <v>186</v>
      </c>
      <c r="G124" s="97">
        <v>500000</v>
      </c>
      <c r="H124" s="104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</row>
    <row r="125" spans="1:219" s="101" customFormat="1" ht="62.4" customHeight="1" x14ac:dyDescent="0.3">
      <c r="A125" s="95">
        <f t="shared" si="1"/>
        <v>120</v>
      </c>
      <c r="B125" s="86" t="s">
        <v>86</v>
      </c>
      <c r="C125" s="102" t="s">
        <v>190</v>
      </c>
      <c r="D125" s="103" t="s">
        <v>232</v>
      </c>
      <c r="E125" s="103" t="s">
        <v>458</v>
      </c>
      <c r="F125" s="96" t="s">
        <v>186</v>
      </c>
      <c r="G125" s="97">
        <v>500000</v>
      </c>
      <c r="H125" s="104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</row>
    <row r="126" spans="1:219" s="101" customFormat="1" ht="62.4" customHeight="1" x14ac:dyDescent="0.3">
      <c r="A126" s="95">
        <f t="shared" si="1"/>
        <v>121</v>
      </c>
      <c r="B126" s="86" t="s">
        <v>86</v>
      </c>
      <c r="C126" s="102" t="s">
        <v>190</v>
      </c>
      <c r="D126" s="103" t="s">
        <v>233</v>
      </c>
      <c r="E126" s="103" t="s">
        <v>458</v>
      </c>
      <c r="F126" s="96" t="s">
        <v>186</v>
      </c>
      <c r="G126" s="97">
        <v>500000</v>
      </c>
      <c r="H126" s="104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</row>
    <row r="127" spans="1:219" s="101" customFormat="1" ht="62.4" customHeight="1" x14ac:dyDescent="0.3">
      <c r="A127" s="95">
        <f t="shared" si="1"/>
        <v>122</v>
      </c>
      <c r="B127" s="86" t="s">
        <v>86</v>
      </c>
      <c r="C127" s="102" t="s">
        <v>190</v>
      </c>
      <c r="D127" s="103" t="s">
        <v>234</v>
      </c>
      <c r="E127" s="103" t="s">
        <v>458</v>
      </c>
      <c r="F127" s="96" t="s">
        <v>186</v>
      </c>
      <c r="G127" s="97">
        <v>500000</v>
      </c>
      <c r="H127" s="104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</row>
    <row r="128" spans="1:219" s="101" customFormat="1" ht="62.4" customHeight="1" x14ac:dyDescent="0.3">
      <c r="A128" s="95">
        <f t="shared" si="1"/>
        <v>123</v>
      </c>
      <c r="B128" s="86" t="s">
        <v>86</v>
      </c>
      <c r="C128" s="102" t="s">
        <v>190</v>
      </c>
      <c r="D128" s="103" t="s">
        <v>235</v>
      </c>
      <c r="E128" s="103" t="s">
        <v>458</v>
      </c>
      <c r="F128" s="96" t="s">
        <v>186</v>
      </c>
      <c r="G128" s="97">
        <v>480000</v>
      </c>
      <c r="H128" s="104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</row>
    <row r="129" spans="1:219" s="101" customFormat="1" ht="45" customHeight="1" x14ac:dyDescent="0.3">
      <c r="A129" s="95">
        <f t="shared" si="1"/>
        <v>124</v>
      </c>
      <c r="B129" s="86" t="s">
        <v>86</v>
      </c>
      <c r="C129" s="102" t="s">
        <v>190</v>
      </c>
      <c r="D129" s="103" t="s">
        <v>236</v>
      </c>
      <c r="E129" s="103" t="s">
        <v>458</v>
      </c>
      <c r="F129" s="96" t="s">
        <v>186</v>
      </c>
      <c r="G129" s="97">
        <v>500000</v>
      </c>
      <c r="H129" s="104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</row>
    <row r="130" spans="1:219" s="101" customFormat="1" ht="45" customHeight="1" x14ac:dyDescent="0.3">
      <c r="A130" s="95">
        <f t="shared" si="1"/>
        <v>125</v>
      </c>
      <c r="B130" s="86" t="s">
        <v>86</v>
      </c>
      <c r="C130" s="102" t="s">
        <v>190</v>
      </c>
      <c r="D130" s="103" t="s">
        <v>237</v>
      </c>
      <c r="E130" s="103" t="s">
        <v>458</v>
      </c>
      <c r="F130" s="96" t="s">
        <v>186</v>
      </c>
      <c r="G130" s="97">
        <v>500000</v>
      </c>
      <c r="H130" s="104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</row>
    <row r="131" spans="1:219" s="101" customFormat="1" ht="45" customHeight="1" x14ac:dyDescent="0.3">
      <c r="A131" s="95">
        <f t="shared" si="1"/>
        <v>126</v>
      </c>
      <c r="B131" s="86" t="s">
        <v>86</v>
      </c>
      <c r="C131" s="102" t="s">
        <v>190</v>
      </c>
      <c r="D131" s="103" t="s">
        <v>238</v>
      </c>
      <c r="E131" s="103" t="s">
        <v>458</v>
      </c>
      <c r="F131" s="96" t="s">
        <v>186</v>
      </c>
      <c r="G131" s="97">
        <v>500000</v>
      </c>
      <c r="H131" s="104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</row>
    <row r="132" spans="1:219" s="101" customFormat="1" ht="58.8" customHeight="1" x14ac:dyDescent="0.3">
      <c r="A132" s="95">
        <f t="shared" si="1"/>
        <v>127</v>
      </c>
      <c r="B132" s="86" t="s">
        <v>86</v>
      </c>
      <c r="C132" s="102" t="s">
        <v>190</v>
      </c>
      <c r="D132" s="103" t="s">
        <v>239</v>
      </c>
      <c r="E132" s="103" t="s">
        <v>458</v>
      </c>
      <c r="F132" s="96" t="s">
        <v>186</v>
      </c>
      <c r="G132" s="97">
        <v>500000</v>
      </c>
      <c r="H132" s="104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</row>
    <row r="133" spans="1:219" s="101" customFormat="1" ht="45" customHeight="1" x14ac:dyDescent="0.3">
      <c r="A133" s="95">
        <f t="shared" si="1"/>
        <v>128</v>
      </c>
      <c r="B133" s="86" t="s">
        <v>86</v>
      </c>
      <c r="C133" s="102" t="s">
        <v>190</v>
      </c>
      <c r="D133" s="103" t="s">
        <v>240</v>
      </c>
      <c r="E133" s="103" t="s">
        <v>458</v>
      </c>
      <c r="F133" s="96" t="s">
        <v>186</v>
      </c>
      <c r="G133" s="97">
        <v>480000</v>
      </c>
      <c r="H133" s="104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</row>
    <row r="134" spans="1:219" s="101" customFormat="1" ht="45" customHeight="1" x14ac:dyDescent="0.3">
      <c r="A134" s="95">
        <f t="shared" si="1"/>
        <v>129</v>
      </c>
      <c r="B134" s="86" t="s">
        <v>86</v>
      </c>
      <c r="C134" s="102" t="s">
        <v>87</v>
      </c>
      <c r="D134" s="103" t="s">
        <v>241</v>
      </c>
      <c r="E134" s="103" t="s">
        <v>458</v>
      </c>
      <c r="F134" s="96" t="s">
        <v>186</v>
      </c>
      <c r="G134" s="97">
        <v>490000</v>
      </c>
      <c r="H134" s="104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</row>
    <row r="135" spans="1:219" s="101" customFormat="1" ht="45" customHeight="1" x14ac:dyDescent="0.3">
      <c r="A135" s="95">
        <f t="shared" ref="A135:A198" si="2">ROW(A130)</f>
        <v>130</v>
      </c>
      <c r="B135" s="86" t="s">
        <v>86</v>
      </c>
      <c r="C135" s="102" t="s">
        <v>87</v>
      </c>
      <c r="D135" s="103" t="s">
        <v>242</v>
      </c>
      <c r="E135" s="103" t="s">
        <v>458</v>
      </c>
      <c r="F135" s="96" t="s">
        <v>186</v>
      </c>
      <c r="G135" s="97">
        <v>480000</v>
      </c>
      <c r="H135" s="104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</row>
    <row r="136" spans="1:219" s="101" customFormat="1" ht="45" customHeight="1" x14ac:dyDescent="0.3">
      <c r="A136" s="95">
        <f t="shared" si="2"/>
        <v>131</v>
      </c>
      <c r="B136" s="86" t="s">
        <v>86</v>
      </c>
      <c r="C136" s="102" t="s">
        <v>87</v>
      </c>
      <c r="D136" s="103" t="s">
        <v>243</v>
      </c>
      <c r="E136" s="103" t="s">
        <v>458</v>
      </c>
      <c r="F136" s="96" t="s">
        <v>186</v>
      </c>
      <c r="G136" s="97">
        <v>480000</v>
      </c>
      <c r="H136" s="104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</row>
    <row r="137" spans="1:219" s="101" customFormat="1" ht="59.4" customHeight="1" x14ac:dyDescent="0.3">
      <c r="A137" s="95">
        <f t="shared" si="2"/>
        <v>132</v>
      </c>
      <c r="B137" s="86" t="s">
        <v>86</v>
      </c>
      <c r="C137" s="102" t="s">
        <v>87</v>
      </c>
      <c r="D137" s="103" t="s">
        <v>244</v>
      </c>
      <c r="E137" s="103" t="s">
        <v>458</v>
      </c>
      <c r="F137" s="96" t="s">
        <v>186</v>
      </c>
      <c r="G137" s="97">
        <v>500000</v>
      </c>
      <c r="H137" s="104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</row>
    <row r="138" spans="1:219" s="101" customFormat="1" ht="57.6" customHeight="1" x14ac:dyDescent="0.3">
      <c r="A138" s="95">
        <f t="shared" si="2"/>
        <v>133</v>
      </c>
      <c r="B138" s="86" t="s">
        <v>86</v>
      </c>
      <c r="C138" s="102" t="s">
        <v>87</v>
      </c>
      <c r="D138" s="103" t="s">
        <v>245</v>
      </c>
      <c r="E138" s="103" t="s">
        <v>458</v>
      </c>
      <c r="F138" s="96" t="s">
        <v>186</v>
      </c>
      <c r="G138" s="97">
        <v>480000</v>
      </c>
      <c r="H138" s="104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</row>
    <row r="139" spans="1:219" s="101" customFormat="1" ht="59.4" customHeight="1" x14ac:dyDescent="0.3">
      <c r="A139" s="95">
        <f t="shared" si="2"/>
        <v>134</v>
      </c>
      <c r="B139" s="86" t="s">
        <v>86</v>
      </c>
      <c r="C139" s="102" t="s">
        <v>87</v>
      </c>
      <c r="D139" s="103" t="s">
        <v>246</v>
      </c>
      <c r="E139" s="103" t="s">
        <v>458</v>
      </c>
      <c r="F139" s="96" t="s">
        <v>186</v>
      </c>
      <c r="G139" s="97">
        <v>500000</v>
      </c>
      <c r="H139" s="104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</row>
    <row r="140" spans="1:219" s="101" customFormat="1" ht="57.6" customHeight="1" x14ac:dyDescent="0.3">
      <c r="A140" s="95">
        <f t="shared" si="2"/>
        <v>135</v>
      </c>
      <c r="B140" s="86" t="s">
        <v>86</v>
      </c>
      <c r="C140" s="102" t="s">
        <v>87</v>
      </c>
      <c r="D140" s="103" t="s">
        <v>247</v>
      </c>
      <c r="E140" s="103" t="s">
        <v>458</v>
      </c>
      <c r="F140" s="96" t="s">
        <v>186</v>
      </c>
      <c r="G140" s="97">
        <v>500000</v>
      </c>
      <c r="H140" s="104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</row>
    <row r="141" spans="1:219" s="101" customFormat="1" ht="63.6" customHeight="1" x14ac:dyDescent="0.3">
      <c r="A141" s="95">
        <f t="shared" si="2"/>
        <v>136</v>
      </c>
      <c r="B141" s="86" t="s">
        <v>86</v>
      </c>
      <c r="C141" s="102" t="s">
        <v>87</v>
      </c>
      <c r="D141" s="103" t="s">
        <v>248</v>
      </c>
      <c r="E141" s="103" t="s">
        <v>458</v>
      </c>
      <c r="F141" s="96" t="s">
        <v>186</v>
      </c>
      <c r="G141" s="97">
        <v>500000</v>
      </c>
      <c r="H141" s="104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</row>
    <row r="142" spans="1:219" s="101" customFormat="1" ht="62.4" customHeight="1" x14ac:dyDescent="0.3">
      <c r="A142" s="95">
        <f t="shared" si="2"/>
        <v>137</v>
      </c>
      <c r="B142" s="86" t="s">
        <v>86</v>
      </c>
      <c r="C142" s="102" t="s">
        <v>87</v>
      </c>
      <c r="D142" s="103" t="s">
        <v>249</v>
      </c>
      <c r="E142" s="103" t="s">
        <v>458</v>
      </c>
      <c r="F142" s="96" t="s">
        <v>186</v>
      </c>
      <c r="G142" s="97">
        <v>500000</v>
      </c>
      <c r="H142" s="104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</row>
    <row r="143" spans="1:219" s="101" customFormat="1" ht="62.4" customHeight="1" x14ac:dyDescent="0.3">
      <c r="A143" s="95">
        <f t="shared" si="2"/>
        <v>138</v>
      </c>
      <c r="B143" s="86" t="s">
        <v>86</v>
      </c>
      <c r="C143" s="102" t="s">
        <v>87</v>
      </c>
      <c r="D143" s="103" t="s">
        <v>250</v>
      </c>
      <c r="E143" s="103" t="s">
        <v>458</v>
      </c>
      <c r="F143" s="96" t="s">
        <v>186</v>
      </c>
      <c r="G143" s="97">
        <v>500000</v>
      </c>
      <c r="H143" s="104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</row>
    <row r="144" spans="1:219" s="101" customFormat="1" ht="62.4" customHeight="1" x14ac:dyDescent="0.3">
      <c r="A144" s="95">
        <f t="shared" si="2"/>
        <v>139</v>
      </c>
      <c r="B144" s="86" t="s">
        <v>86</v>
      </c>
      <c r="C144" s="102" t="s">
        <v>87</v>
      </c>
      <c r="D144" s="103" t="s">
        <v>251</v>
      </c>
      <c r="E144" s="103" t="s">
        <v>458</v>
      </c>
      <c r="F144" s="96" t="s">
        <v>186</v>
      </c>
      <c r="G144" s="97">
        <v>480000</v>
      </c>
      <c r="H144" s="104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</row>
    <row r="145" spans="1:219" s="101" customFormat="1" ht="62.4" customHeight="1" x14ac:dyDescent="0.3">
      <c r="A145" s="95">
        <f t="shared" si="2"/>
        <v>140</v>
      </c>
      <c r="B145" s="86" t="s">
        <v>86</v>
      </c>
      <c r="C145" s="102" t="s">
        <v>87</v>
      </c>
      <c r="D145" s="103" t="s">
        <v>252</v>
      </c>
      <c r="E145" s="103" t="s">
        <v>458</v>
      </c>
      <c r="F145" s="96" t="s">
        <v>186</v>
      </c>
      <c r="G145" s="97">
        <v>500000</v>
      </c>
      <c r="H145" s="104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</row>
    <row r="146" spans="1:219" s="101" customFormat="1" ht="45" customHeight="1" x14ac:dyDescent="0.3">
      <c r="A146" s="95">
        <f t="shared" si="2"/>
        <v>141</v>
      </c>
      <c r="B146" s="86" t="s">
        <v>86</v>
      </c>
      <c r="C146" s="102" t="s">
        <v>87</v>
      </c>
      <c r="D146" s="103" t="s">
        <v>253</v>
      </c>
      <c r="E146" s="103" t="s">
        <v>458</v>
      </c>
      <c r="F146" s="96" t="s">
        <v>186</v>
      </c>
      <c r="G146" s="97">
        <v>500000</v>
      </c>
      <c r="H146" s="104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</row>
    <row r="147" spans="1:219" s="101" customFormat="1" ht="61.8" customHeight="1" x14ac:dyDescent="0.3">
      <c r="A147" s="95">
        <f t="shared" si="2"/>
        <v>142</v>
      </c>
      <c r="B147" s="86" t="s">
        <v>86</v>
      </c>
      <c r="C147" s="102" t="s">
        <v>87</v>
      </c>
      <c r="D147" s="103" t="s">
        <v>254</v>
      </c>
      <c r="E147" s="103" t="s">
        <v>458</v>
      </c>
      <c r="F147" s="96" t="s">
        <v>186</v>
      </c>
      <c r="G147" s="97">
        <v>500000</v>
      </c>
      <c r="H147" s="104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</row>
    <row r="148" spans="1:219" s="101" customFormat="1" ht="61.8" customHeight="1" x14ac:dyDescent="0.3">
      <c r="A148" s="95">
        <f t="shared" si="2"/>
        <v>143</v>
      </c>
      <c r="B148" s="86" t="s">
        <v>86</v>
      </c>
      <c r="C148" s="102" t="s">
        <v>87</v>
      </c>
      <c r="D148" s="103" t="s">
        <v>255</v>
      </c>
      <c r="E148" s="103" t="s">
        <v>458</v>
      </c>
      <c r="F148" s="96" t="s">
        <v>186</v>
      </c>
      <c r="G148" s="97">
        <v>480000</v>
      </c>
      <c r="H148" s="104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</row>
    <row r="149" spans="1:219" s="101" customFormat="1" ht="61.8" customHeight="1" x14ac:dyDescent="0.3">
      <c r="A149" s="95">
        <f t="shared" si="2"/>
        <v>144</v>
      </c>
      <c r="B149" s="86" t="s">
        <v>86</v>
      </c>
      <c r="C149" s="102" t="s">
        <v>87</v>
      </c>
      <c r="D149" s="103" t="s">
        <v>256</v>
      </c>
      <c r="E149" s="103" t="s">
        <v>458</v>
      </c>
      <c r="F149" s="96" t="s">
        <v>186</v>
      </c>
      <c r="G149" s="97">
        <v>500000</v>
      </c>
      <c r="H149" s="104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</row>
    <row r="150" spans="1:219" s="101" customFormat="1" ht="45" customHeight="1" x14ac:dyDescent="0.3">
      <c r="A150" s="95">
        <f t="shared" si="2"/>
        <v>145</v>
      </c>
      <c r="B150" s="86" t="s">
        <v>86</v>
      </c>
      <c r="C150" s="102" t="s">
        <v>87</v>
      </c>
      <c r="D150" s="103" t="s">
        <v>257</v>
      </c>
      <c r="E150" s="103" t="s">
        <v>458</v>
      </c>
      <c r="F150" s="96" t="s">
        <v>186</v>
      </c>
      <c r="G150" s="97">
        <v>480000</v>
      </c>
      <c r="H150" s="104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</row>
    <row r="151" spans="1:219" s="101" customFormat="1" ht="61.2" customHeight="1" x14ac:dyDescent="0.3">
      <c r="A151" s="95">
        <f t="shared" si="2"/>
        <v>146</v>
      </c>
      <c r="B151" s="86" t="s">
        <v>86</v>
      </c>
      <c r="C151" s="102" t="s">
        <v>87</v>
      </c>
      <c r="D151" s="103" t="s">
        <v>258</v>
      </c>
      <c r="E151" s="103" t="s">
        <v>458</v>
      </c>
      <c r="F151" s="96" t="s">
        <v>186</v>
      </c>
      <c r="G151" s="97">
        <v>420000</v>
      </c>
      <c r="H151" s="104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</row>
    <row r="152" spans="1:219" s="101" customFormat="1" ht="61.2" customHeight="1" x14ac:dyDescent="0.3">
      <c r="A152" s="95">
        <f t="shared" si="2"/>
        <v>147</v>
      </c>
      <c r="B152" s="86" t="s">
        <v>86</v>
      </c>
      <c r="C152" s="102" t="s">
        <v>87</v>
      </c>
      <c r="D152" s="103" t="s">
        <v>259</v>
      </c>
      <c r="E152" s="103" t="s">
        <v>458</v>
      </c>
      <c r="F152" s="96" t="s">
        <v>186</v>
      </c>
      <c r="G152" s="97">
        <v>500000</v>
      </c>
      <c r="H152" s="104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</row>
    <row r="153" spans="1:219" s="101" customFormat="1" ht="45" customHeight="1" x14ac:dyDescent="0.3">
      <c r="A153" s="95">
        <f t="shared" si="2"/>
        <v>148</v>
      </c>
      <c r="B153" s="86" t="s">
        <v>86</v>
      </c>
      <c r="C153" s="102" t="s">
        <v>87</v>
      </c>
      <c r="D153" s="103" t="s">
        <v>260</v>
      </c>
      <c r="E153" s="103" t="s">
        <v>458</v>
      </c>
      <c r="F153" s="96" t="s">
        <v>186</v>
      </c>
      <c r="G153" s="97">
        <v>500000</v>
      </c>
      <c r="H153" s="104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</row>
    <row r="154" spans="1:219" s="101" customFormat="1" ht="66.599999999999994" customHeight="1" x14ac:dyDescent="0.3">
      <c r="A154" s="95">
        <f t="shared" si="2"/>
        <v>149</v>
      </c>
      <c r="B154" s="86" t="s">
        <v>86</v>
      </c>
      <c r="C154" s="102" t="s">
        <v>87</v>
      </c>
      <c r="D154" s="103" t="s">
        <v>261</v>
      </c>
      <c r="E154" s="103" t="s">
        <v>458</v>
      </c>
      <c r="F154" s="96" t="s">
        <v>186</v>
      </c>
      <c r="G154" s="97">
        <v>480000</v>
      </c>
      <c r="H154" s="104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</row>
    <row r="155" spans="1:219" s="101" customFormat="1" ht="45" customHeight="1" x14ac:dyDescent="0.3">
      <c r="A155" s="95">
        <f t="shared" si="2"/>
        <v>150</v>
      </c>
      <c r="B155" s="86" t="s">
        <v>86</v>
      </c>
      <c r="C155" s="102" t="s">
        <v>87</v>
      </c>
      <c r="D155" s="103" t="s">
        <v>262</v>
      </c>
      <c r="E155" s="103" t="s">
        <v>458</v>
      </c>
      <c r="F155" s="96" t="s">
        <v>186</v>
      </c>
      <c r="G155" s="97">
        <v>480000</v>
      </c>
      <c r="H155" s="104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</row>
    <row r="156" spans="1:219" s="101" customFormat="1" ht="58.8" customHeight="1" x14ac:dyDescent="0.3">
      <c r="A156" s="95">
        <f t="shared" si="2"/>
        <v>151</v>
      </c>
      <c r="B156" s="86" t="s">
        <v>86</v>
      </c>
      <c r="C156" s="102" t="s">
        <v>87</v>
      </c>
      <c r="D156" s="103" t="s">
        <v>263</v>
      </c>
      <c r="E156" s="103" t="s">
        <v>458</v>
      </c>
      <c r="F156" s="96" t="s">
        <v>186</v>
      </c>
      <c r="G156" s="97">
        <v>500000</v>
      </c>
      <c r="H156" s="104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</row>
    <row r="157" spans="1:219" s="101" customFormat="1" ht="63" customHeight="1" x14ac:dyDescent="0.3">
      <c r="A157" s="95">
        <f t="shared" si="2"/>
        <v>152</v>
      </c>
      <c r="B157" s="86" t="s">
        <v>86</v>
      </c>
      <c r="C157" s="102" t="s">
        <v>87</v>
      </c>
      <c r="D157" s="103" t="s">
        <v>264</v>
      </c>
      <c r="E157" s="103" t="s">
        <v>458</v>
      </c>
      <c r="F157" s="96" t="s">
        <v>186</v>
      </c>
      <c r="G157" s="97">
        <v>500000</v>
      </c>
      <c r="H157" s="104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</row>
    <row r="158" spans="1:219" s="101" customFormat="1" ht="60" customHeight="1" x14ac:dyDescent="0.3">
      <c r="A158" s="95">
        <f t="shared" si="2"/>
        <v>153</v>
      </c>
      <c r="B158" s="86" t="s">
        <v>86</v>
      </c>
      <c r="C158" s="102" t="s">
        <v>87</v>
      </c>
      <c r="D158" s="103" t="s">
        <v>265</v>
      </c>
      <c r="E158" s="103" t="s">
        <v>458</v>
      </c>
      <c r="F158" s="96" t="s">
        <v>186</v>
      </c>
      <c r="G158" s="97">
        <v>500000</v>
      </c>
      <c r="H158" s="104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</row>
    <row r="159" spans="1:219" s="101" customFormat="1" ht="45" customHeight="1" x14ac:dyDescent="0.3">
      <c r="A159" s="95">
        <f t="shared" si="2"/>
        <v>154</v>
      </c>
      <c r="B159" s="86" t="s">
        <v>86</v>
      </c>
      <c r="C159" s="102" t="s">
        <v>123</v>
      </c>
      <c r="D159" s="103" t="s">
        <v>266</v>
      </c>
      <c r="E159" s="103" t="s">
        <v>458</v>
      </c>
      <c r="F159" s="96" t="s">
        <v>186</v>
      </c>
      <c r="G159" s="97">
        <v>480000</v>
      </c>
      <c r="H159" s="104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</row>
    <row r="160" spans="1:219" s="101" customFormat="1" ht="60" customHeight="1" x14ac:dyDescent="0.3">
      <c r="A160" s="95">
        <f t="shared" si="2"/>
        <v>155</v>
      </c>
      <c r="B160" s="86" t="s">
        <v>86</v>
      </c>
      <c r="C160" s="102" t="s">
        <v>123</v>
      </c>
      <c r="D160" s="103" t="s">
        <v>267</v>
      </c>
      <c r="E160" s="103" t="s">
        <v>458</v>
      </c>
      <c r="F160" s="96" t="s">
        <v>186</v>
      </c>
      <c r="G160" s="97">
        <v>500000</v>
      </c>
      <c r="H160" s="104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</row>
    <row r="161" spans="1:219" s="101" customFormat="1" ht="45" customHeight="1" x14ac:dyDescent="0.3">
      <c r="A161" s="95">
        <f t="shared" si="2"/>
        <v>156</v>
      </c>
      <c r="B161" s="86" t="s">
        <v>86</v>
      </c>
      <c r="C161" s="102" t="s">
        <v>123</v>
      </c>
      <c r="D161" s="103" t="s">
        <v>268</v>
      </c>
      <c r="E161" s="103" t="s">
        <v>458</v>
      </c>
      <c r="F161" s="96" t="s">
        <v>186</v>
      </c>
      <c r="G161" s="97">
        <v>480000</v>
      </c>
      <c r="H161" s="104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</row>
    <row r="162" spans="1:219" s="101" customFormat="1" ht="45" customHeight="1" x14ac:dyDescent="0.3">
      <c r="A162" s="95">
        <f t="shared" si="2"/>
        <v>157</v>
      </c>
      <c r="B162" s="86" t="s">
        <v>86</v>
      </c>
      <c r="C162" s="102" t="s">
        <v>123</v>
      </c>
      <c r="D162" s="103" t="s">
        <v>269</v>
      </c>
      <c r="E162" s="103" t="s">
        <v>458</v>
      </c>
      <c r="F162" s="96" t="s">
        <v>186</v>
      </c>
      <c r="G162" s="97">
        <v>480000</v>
      </c>
      <c r="H162" s="104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</row>
    <row r="163" spans="1:219" s="101" customFormat="1" ht="57" customHeight="1" x14ac:dyDescent="0.3">
      <c r="A163" s="95">
        <f t="shared" si="2"/>
        <v>158</v>
      </c>
      <c r="B163" s="86" t="s">
        <v>86</v>
      </c>
      <c r="C163" s="102" t="s">
        <v>123</v>
      </c>
      <c r="D163" s="103" t="s">
        <v>270</v>
      </c>
      <c r="E163" s="103" t="s">
        <v>458</v>
      </c>
      <c r="F163" s="96" t="s">
        <v>186</v>
      </c>
      <c r="G163" s="97">
        <v>480000</v>
      </c>
      <c r="H163" s="104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</row>
    <row r="164" spans="1:219" s="101" customFormat="1" ht="60.6" customHeight="1" x14ac:dyDescent="0.3">
      <c r="A164" s="95">
        <f t="shared" si="2"/>
        <v>159</v>
      </c>
      <c r="B164" s="86" t="s">
        <v>86</v>
      </c>
      <c r="C164" s="102" t="s">
        <v>123</v>
      </c>
      <c r="D164" s="103" t="s">
        <v>271</v>
      </c>
      <c r="E164" s="103" t="s">
        <v>458</v>
      </c>
      <c r="F164" s="96" t="s">
        <v>186</v>
      </c>
      <c r="G164" s="97">
        <v>500000</v>
      </c>
      <c r="H164" s="104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</row>
    <row r="165" spans="1:219" s="101" customFormat="1" ht="62.4" customHeight="1" x14ac:dyDescent="0.3">
      <c r="A165" s="95">
        <f t="shared" si="2"/>
        <v>160</v>
      </c>
      <c r="B165" s="86" t="s">
        <v>86</v>
      </c>
      <c r="C165" s="102" t="s">
        <v>123</v>
      </c>
      <c r="D165" s="103" t="s">
        <v>272</v>
      </c>
      <c r="E165" s="103" t="s">
        <v>458</v>
      </c>
      <c r="F165" s="96" t="s">
        <v>186</v>
      </c>
      <c r="G165" s="97">
        <v>500000</v>
      </c>
      <c r="H165" s="104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</row>
    <row r="166" spans="1:219" s="101" customFormat="1" ht="62.4" customHeight="1" x14ac:dyDescent="0.3">
      <c r="A166" s="95">
        <f t="shared" si="2"/>
        <v>161</v>
      </c>
      <c r="B166" s="86" t="s">
        <v>86</v>
      </c>
      <c r="C166" s="102" t="s">
        <v>123</v>
      </c>
      <c r="D166" s="103" t="s">
        <v>273</v>
      </c>
      <c r="E166" s="103" t="s">
        <v>458</v>
      </c>
      <c r="F166" s="96" t="s">
        <v>186</v>
      </c>
      <c r="G166" s="97">
        <v>480000</v>
      </c>
      <c r="H166" s="104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</row>
    <row r="167" spans="1:219" s="101" customFormat="1" ht="45" customHeight="1" x14ac:dyDescent="0.3">
      <c r="A167" s="95">
        <f t="shared" si="2"/>
        <v>162</v>
      </c>
      <c r="B167" s="86" t="s">
        <v>86</v>
      </c>
      <c r="C167" s="102" t="s">
        <v>123</v>
      </c>
      <c r="D167" s="103" t="s">
        <v>274</v>
      </c>
      <c r="E167" s="103" t="s">
        <v>458</v>
      </c>
      <c r="F167" s="96" t="s">
        <v>186</v>
      </c>
      <c r="G167" s="97">
        <v>480000</v>
      </c>
      <c r="H167" s="104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</row>
    <row r="168" spans="1:219" s="101" customFormat="1" ht="64.8" customHeight="1" x14ac:dyDescent="0.3">
      <c r="A168" s="95">
        <f t="shared" si="2"/>
        <v>163</v>
      </c>
      <c r="B168" s="86" t="s">
        <v>86</v>
      </c>
      <c r="C168" s="102" t="s">
        <v>123</v>
      </c>
      <c r="D168" s="103" t="s">
        <v>275</v>
      </c>
      <c r="E168" s="103" t="s">
        <v>458</v>
      </c>
      <c r="F168" s="96" t="s">
        <v>186</v>
      </c>
      <c r="G168" s="97">
        <v>490000</v>
      </c>
      <c r="H168" s="104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</row>
    <row r="169" spans="1:219" s="101" customFormat="1" ht="45" customHeight="1" x14ac:dyDescent="0.3">
      <c r="A169" s="95">
        <f t="shared" si="2"/>
        <v>164</v>
      </c>
      <c r="B169" s="86" t="s">
        <v>86</v>
      </c>
      <c r="C169" s="102" t="s">
        <v>123</v>
      </c>
      <c r="D169" s="103" t="s">
        <v>276</v>
      </c>
      <c r="E169" s="103" t="s">
        <v>458</v>
      </c>
      <c r="F169" s="96" t="s">
        <v>186</v>
      </c>
      <c r="G169" s="97">
        <v>490000</v>
      </c>
      <c r="H169" s="104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</row>
    <row r="170" spans="1:219" s="101" customFormat="1" ht="65.400000000000006" customHeight="1" x14ac:dyDescent="0.3">
      <c r="A170" s="95">
        <f t="shared" si="2"/>
        <v>165</v>
      </c>
      <c r="B170" s="86" t="s">
        <v>86</v>
      </c>
      <c r="C170" s="102" t="s">
        <v>123</v>
      </c>
      <c r="D170" s="103" t="s">
        <v>277</v>
      </c>
      <c r="E170" s="103" t="s">
        <v>458</v>
      </c>
      <c r="F170" s="96" t="s">
        <v>186</v>
      </c>
      <c r="G170" s="97">
        <v>490000</v>
      </c>
      <c r="H170" s="104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</row>
    <row r="171" spans="1:219" s="101" customFormat="1" ht="65.400000000000006" customHeight="1" x14ac:dyDescent="0.3">
      <c r="A171" s="95">
        <f t="shared" si="2"/>
        <v>166</v>
      </c>
      <c r="B171" s="86" t="s">
        <v>86</v>
      </c>
      <c r="C171" s="102" t="s">
        <v>123</v>
      </c>
      <c r="D171" s="103" t="s">
        <v>278</v>
      </c>
      <c r="E171" s="103" t="s">
        <v>458</v>
      </c>
      <c r="F171" s="96" t="s">
        <v>186</v>
      </c>
      <c r="G171" s="97">
        <v>500000</v>
      </c>
      <c r="H171" s="104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</row>
    <row r="172" spans="1:219" s="101" customFormat="1" ht="65.400000000000006" customHeight="1" x14ac:dyDescent="0.3">
      <c r="A172" s="95">
        <f t="shared" si="2"/>
        <v>167</v>
      </c>
      <c r="B172" s="86" t="s">
        <v>86</v>
      </c>
      <c r="C172" s="102" t="s">
        <v>123</v>
      </c>
      <c r="D172" s="103" t="s">
        <v>279</v>
      </c>
      <c r="E172" s="103" t="s">
        <v>458</v>
      </c>
      <c r="F172" s="96" t="s">
        <v>186</v>
      </c>
      <c r="G172" s="97">
        <v>480000</v>
      </c>
      <c r="H172" s="104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</row>
    <row r="173" spans="1:219" s="101" customFormat="1" ht="65.400000000000006" customHeight="1" x14ac:dyDescent="0.3">
      <c r="A173" s="95">
        <f t="shared" si="2"/>
        <v>168</v>
      </c>
      <c r="B173" s="86" t="s">
        <v>86</v>
      </c>
      <c r="C173" s="102" t="s">
        <v>123</v>
      </c>
      <c r="D173" s="103" t="s">
        <v>280</v>
      </c>
      <c r="E173" s="103" t="s">
        <v>458</v>
      </c>
      <c r="F173" s="96" t="s">
        <v>186</v>
      </c>
      <c r="G173" s="97">
        <v>490000</v>
      </c>
      <c r="H173" s="104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</row>
    <row r="174" spans="1:219" s="101" customFormat="1" ht="65.400000000000006" customHeight="1" x14ac:dyDescent="0.3">
      <c r="A174" s="95">
        <f t="shared" si="2"/>
        <v>169</v>
      </c>
      <c r="B174" s="86" t="s">
        <v>86</v>
      </c>
      <c r="C174" s="102" t="s">
        <v>123</v>
      </c>
      <c r="D174" s="103" t="s">
        <v>281</v>
      </c>
      <c r="E174" s="103" t="s">
        <v>458</v>
      </c>
      <c r="F174" s="96" t="s">
        <v>186</v>
      </c>
      <c r="G174" s="97">
        <v>490000</v>
      </c>
      <c r="H174" s="104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</row>
    <row r="175" spans="1:219" s="101" customFormat="1" ht="45" customHeight="1" x14ac:dyDescent="0.3">
      <c r="A175" s="95">
        <f t="shared" si="2"/>
        <v>170</v>
      </c>
      <c r="B175" s="86" t="s">
        <v>86</v>
      </c>
      <c r="C175" s="102" t="s">
        <v>282</v>
      </c>
      <c r="D175" s="103" t="s">
        <v>283</v>
      </c>
      <c r="E175" s="103" t="s">
        <v>458</v>
      </c>
      <c r="F175" s="96" t="s">
        <v>186</v>
      </c>
      <c r="G175" s="97">
        <v>500000</v>
      </c>
      <c r="H175" s="104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</row>
    <row r="176" spans="1:219" s="101" customFormat="1" ht="63" customHeight="1" x14ac:dyDescent="0.3">
      <c r="A176" s="95">
        <f t="shared" si="2"/>
        <v>171</v>
      </c>
      <c r="B176" s="86" t="s">
        <v>86</v>
      </c>
      <c r="C176" s="102" t="s">
        <v>284</v>
      </c>
      <c r="D176" s="103" t="s">
        <v>285</v>
      </c>
      <c r="E176" s="103" t="s">
        <v>458</v>
      </c>
      <c r="F176" s="96" t="s">
        <v>186</v>
      </c>
      <c r="G176" s="97">
        <v>460000</v>
      </c>
      <c r="H176" s="104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</row>
    <row r="177" spans="1:219" s="101" customFormat="1" ht="63" customHeight="1" x14ac:dyDescent="0.3">
      <c r="A177" s="95">
        <f t="shared" si="2"/>
        <v>172</v>
      </c>
      <c r="B177" s="86" t="s">
        <v>86</v>
      </c>
      <c r="C177" s="102" t="s">
        <v>284</v>
      </c>
      <c r="D177" s="103" t="s">
        <v>286</v>
      </c>
      <c r="E177" s="103" t="s">
        <v>458</v>
      </c>
      <c r="F177" s="96" t="s">
        <v>186</v>
      </c>
      <c r="G177" s="97">
        <v>500000</v>
      </c>
      <c r="H177" s="104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</row>
    <row r="178" spans="1:219" s="101" customFormat="1" ht="63" customHeight="1" x14ac:dyDescent="0.3">
      <c r="A178" s="95">
        <f t="shared" si="2"/>
        <v>173</v>
      </c>
      <c r="B178" s="86" t="s">
        <v>86</v>
      </c>
      <c r="C178" s="102" t="s">
        <v>284</v>
      </c>
      <c r="D178" s="103" t="s">
        <v>287</v>
      </c>
      <c r="E178" s="103" t="s">
        <v>458</v>
      </c>
      <c r="F178" s="96" t="s">
        <v>186</v>
      </c>
      <c r="G178" s="97">
        <v>500000</v>
      </c>
      <c r="H178" s="104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</row>
    <row r="179" spans="1:219" s="101" customFormat="1" ht="63" customHeight="1" x14ac:dyDescent="0.3">
      <c r="A179" s="95">
        <f t="shared" si="2"/>
        <v>174</v>
      </c>
      <c r="B179" s="86" t="s">
        <v>86</v>
      </c>
      <c r="C179" s="102" t="s">
        <v>284</v>
      </c>
      <c r="D179" s="103" t="s">
        <v>288</v>
      </c>
      <c r="E179" s="103" t="s">
        <v>458</v>
      </c>
      <c r="F179" s="96" t="s">
        <v>186</v>
      </c>
      <c r="G179" s="97">
        <v>500000</v>
      </c>
      <c r="H179" s="104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</row>
    <row r="180" spans="1:219" s="101" customFormat="1" ht="63" customHeight="1" x14ac:dyDescent="0.3">
      <c r="A180" s="95">
        <f t="shared" si="2"/>
        <v>175</v>
      </c>
      <c r="B180" s="86" t="s">
        <v>86</v>
      </c>
      <c r="C180" s="102" t="s">
        <v>284</v>
      </c>
      <c r="D180" s="103" t="s">
        <v>289</v>
      </c>
      <c r="E180" s="103" t="s">
        <v>458</v>
      </c>
      <c r="F180" s="96" t="s">
        <v>186</v>
      </c>
      <c r="G180" s="97">
        <v>490000</v>
      </c>
      <c r="H180" s="104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</row>
    <row r="181" spans="1:219" s="101" customFormat="1" ht="45" customHeight="1" x14ac:dyDescent="0.3">
      <c r="A181" s="95">
        <f t="shared" si="2"/>
        <v>176</v>
      </c>
      <c r="B181" s="86" t="s">
        <v>86</v>
      </c>
      <c r="C181" s="102" t="s">
        <v>284</v>
      </c>
      <c r="D181" s="103" t="s">
        <v>290</v>
      </c>
      <c r="E181" s="103" t="s">
        <v>458</v>
      </c>
      <c r="F181" s="96" t="s">
        <v>186</v>
      </c>
      <c r="G181" s="97">
        <v>490000</v>
      </c>
      <c r="H181" s="104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</row>
    <row r="182" spans="1:219" s="101" customFormat="1" ht="64.2" customHeight="1" x14ac:dyDescent="0.3">
      <c r="A182" s="95">
        <f t="shared" si="2"/>
        <v>177</v>
      </c>
      <c r="B182" s="86" t="s">
        <v>86</v>
      </c>
      <c r="C182" s="102" t="s">
        <v>284</v>
      </c>
      <c r="D182" s="103" t="s">
        <v>291</v>
      </c>
      <c r="E182" s="103" t="s">
        <v>458</v>
      </c>
      <c r="F182" s="96" t="s">
        <v>186</v>
      </c>
      <c r="G182" s="97">
        <v>460000</v>
      </c>
      <c r="H182" s="104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</row>
    <row r="183" spans="1:219" s="101" customFormat="1" ht="63" customHeight="1" x14ac:dyDescent="0.3">
      <c r="A183" s="95">
        <f t="shared" si="2"/>
        <v>178</v>
      </c>
      <c r="B183" s="86" t="s">
        <v>86</v>
      </c>
      <c r="C183" s="102" t="s">
        <v>284</v>
      </c>
      <c r="D183" s="103" t="s">
        <v>292</v>
      </c>
      <c r="E183" s="103" t="s">
        <v>458</v>
      </c>
      <c r="F183" s="96" t="s">
        <v>186</v>
      </c>
      <c r="G183" s="97">
        <v>460000</v>
      </c>
      <c r="H183" s="104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</row>
    <row r="184" spans="1:219" s="101" customFormat="1" ht="56.4" customHeight="1" x14ac:dyDescent="0.3">
      <c r="A184" s="95">
        <f t="shared" si="2"/>
        <v>179</v>
      </c>
      <c r="B184" s="86" t="s">
        <v>86</v>
      </c>
      <c r="C184" s="102" t="s">
        <v>284</v>
      </c>
      <c r="D184" s="103" t="s">
        <v>293</v>
      </c>
      <c r="E184" s="103" t="s">
        <v>458</v>
      </c>
      <c r="F184" s="96" t="s">
        <v>186</v>
      </c>
      <c r="G184" s="97">
        <v>500000</v>
      </c>
      <c r="H184" s="104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</row>
    <row r="185" spans="1:219" s="101" customFormat="1" ht="64.2" customHeight="1" x14ac:dyDescent="0.3">
      <c r="A185" s="95">
        <f t="shared" si="2"/>
        <v>180</v>
      </c>
      <c r="B185" s="86" t="s">
        <v>86</v>
      </c>
      <c r="C185" s="102" t="s">
        <v>284</v>
      </c>
      <c r="D185" s="103" t="s">
        <v>294</v>
      </c>
      <c r="E185" s="103" t="s">
        <v>458</v>
      </c>
      <c r="F185" s="96" t="s">
        <v>186</v>
      </c>
      <c r="G185" s="97">
        <v>460000</v>
      </c>
      <c r="H185" s="104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</row>
    <row r="186" spans="1:219" s="101" customFormat="1" ht="64.2" customHeight="1" x14ac:dyDescent="0.3">
      <c r="A186" s="95">
        <f t="shared" si="2"/>
        <v>181</v>
      </c>
      <c r="B186" s="86" t="s">
        <v>86</v>
      </c>
      <c r="C186" s="102" t="s">
        <v>284</v>
      </c>
      <c r="D186" s="103" t="s">
        <v>295</v>
      </c>
      <c r="E186" s="103" t="s">
        <v>458</v>
      </c>
      <c r="F186" s="96" t="s">
        <v>186</v>
      </c>
      <c r="G186" s="97">
        <v>500000</v>
      </c>
      <c r="H186" s="104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</row>
    <row r="187" spans="1:219" s="101" customFormat="1" ht="45" customHeight="1" x14ac:dyDescent="0.3">
      <c r="A187" s="95">
        <f t="shared" si="2"/>
        <v>182</v>
      </c>
      <c r="B187" s="86" t="s">
        <v>86</v>
      </c>
      <c r="C187" s="102" t="s">
        <v>284</v>
      </c>
      <c r="D187" s="103" t="s">
        <v>296</v>
      </c>
      <c r="E187" s="103" t="s">
        <v>458</v>
      </c>
      <c r="F187" s="96" t="s">
        <v>186</v>
      </c>
      <c r="G187" s="97">
        <v>490000</v>
      </c>
      <c r="H187" s="104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</row>
    <row r="188" spans="1:219" s="101" customFormat="1" ht="64.2" customHeight="1" x14ac:dyDescent="0.3">
      <c r="A188" s="95">
        <f t="shared" si="2"/>
        <v>183</v>
      </c>
      <c r="B188" s="86" t="s">
        <v>86</v>
      </c>
      <c r="C188" s="102" t="s">
        <v>181</v>
      </c>
      <c r="D188" s="103" t="s">
        <v>297</v>
      </c>
      <c r="E188" s="103" t="s">
        <v>458</v>
      </c>
      <c r="F188" s="96" t="s">
        <v>186</v>
      </c>
      <c r="G188" s="97">
        <v>480000</v>
      </c>
      <c r="H188" s="10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</row>
    <row r="189" spans="1:219" s="101" customFormat="1" ht="45" customHeight="1" x14ac:dyDescent="0.3">
      <c r="A189" s="95">
        <f t="shared" si="2"/>
        <v>184</v>
      </c>
      <c r="B189" s="86" t="s">
        <v>86</v>
      </c>
      <c r="C189" s="102" t="s">
        <v>181</v>
      </c>
      <c r="D189" s="103" t="s">
        <v>298</v>
      </c>
      <c r="E189" s="103" t="s">
        <v>458</v>
      </c>
      <c r="F189" s="96" t="s">
        <v>186</v>
      </c>
      <c r="G189" s="97">
        <v>490000</v>
      </c>
      <c r="H189" s="104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</row>
    <row r="190" spans="1:219" s="101" customFormat="1" ht="45" customHeight="1" x14ac:dyDescent="0.3">
      <c r="A190" s="95">
        <f t="shared" si="2"/>
        <v>185</v>
      </c>
      <c r="B190" s="86" t="s">
        <v>86</v>
      </c>
      <c r="C190" s="102" t="s">
        <v>181</v>
      </c>
      <c r="D190" s="103" t="s">
        <v>299</v>
      </c>
      <c r="E190" s="103" t="s">
        <v>458</v>
      </c>
      <c r="F190" s="96" t="s">
        <v>186</v>
      </c>
      <c r="G190" s="97">
        <v>500000</v>
      </c>
      <c r="H190" s="104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</row>
    <row r="191" spans="1:219" s="101" customFormat="1" ht="62.4" customHeight="1" x14ac:dyDescent="0.3">
      <c r="A191" s="95">
        <f t="shared" si="2"/>
        <v>186</v>
      </c>
      <c r="B191" s="86" t="s">
        <v>86</v>
      </c>
      <c r="C191" s="102" t="s">
        <v>300</v>
      </c>
      <c r="D191" s="103" t="s">
        <v>301</v>
      </c>
      <c r="E191" s="103" t="s">
        <v>458</v>
      </c>
      <c r="F191" s="96" t="s">
        <v>186</v>
      </c>
      <c r="G191" s="97">
        <v>500000</v>
      </c>
      <c r="H191" s="104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</row>
    <row r="192" spans="1:219" s="101" customFormat="1" ht="63.6" customHeight="1" x14ac:dyDescent="0.3">
      <c r="A192" s="95">
        <f t="shared" si="2"/>
        <v>187</v>
      </c>
      <c r="B192" s="86" t="s">
        <v>86</v>
      </c>
      <c r="C192" s="102" t="s">
        <v>300</v>
      </c>
      <c r="D192" s="103" t="s">
        <v>302</v>
      </c>
      <c r="E192" s="103" t="s">
        <v>458</v>
      </c>
      <c r="F192" s="96" t="s">
        <v>186</v>
      </c>
      <c r="G192" s="97">
        <v>500000</v>
      </c>
      <c r="H192" s="104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</row>
    <row r="193" spans="1:219" s="101" customFormat="1" ht="64.8" customHeight="1" x14ac:dyDescent="0.3">
      <c r="A193" s="95">
        <f t="shared" si="2"/>
        <v>188</v>
      </c>
      <c r="B193" s="86" t="s">
        <v>86</v>
      </c>
      <c r="C193" s="102" t="s">
        <v>300</v>
      </c>
      <c r="D193" s="103" t="s">
        <v>303</v>
      </c>
      <c r="E193" s="103" t="s">
        <v>458</v>
      </c>
      <c r="F193" s="96" t="s">
        <v>186</v>
      </c>
      <c r="G193" s="97">
        <v>500000</v>
      </c>
      <c r="H193" s="104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</row>
    <row r="194" spans="1:219" s="101" customFormat="1" ht="45" customHeight="1" x14ac:dyDescent="0.3">
      <c r="A194" s="95">
        <f t="shared" si="2"/>
        <v>189</v>
      </c>
      <c r="B194" s="86" t="s">
        <v>86</v>
      </c>
      <c r="C194" s="102" t="s">
        <v>300</v>
      </c>
      <c r="D194" s="103" t="s">
        <v>304</v>
      </c>
      <c r="E194" s="103" t="s">
        <v>458</v>
      </c>
      <c r="F194" s="96" t="s">
        <v>186</v>
      </c>
      <c r="G194" s="97">
        <v>490000</v>
      </c>
      <c r="H194" s="104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</row>
    <row r="195" spans="1:219" s="101" customFormat="1" ht="64.2" customHeight="1" x14ac:dyDescent="0.3">
      <c r="A195" s="95">
        <f t="shared" si="2"/>
        <v>190</v>
      </c>
      <c r="B195" s="86" t="s">
        <v>86</v>
      </c>
      <c r="C195" s="102" t="s">
        <v>300</v>
      </c>
      <c r="D195" s="103" t="s">
        <v>305</v>
      </c>
      <c r="E195" s="103" t="s">
        <v>458</v>
      </c>
      <c r="F195" s="96" t="s">
        <v>186</v>
      </c>
      <c r="G195" s="97">
        <v>500000</v>
      </c>
      <c r="H195" s="104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</row>
    <row r="196" spans="1:219" s="101" customFormat="1" ht="45" customHeight="1" x14ac:dyDescent="0.3">
      <c r="A196" s="95">
        <f t="shared" si="2"/>
        <v>191</v>
      </c>
      <c r="B196" s="86" t="s">
        <v>86</v>
      </c>
      <c r="C196" s="102" t="s">
        <v>300</v>
      </c>
      <c r="D196" s="103" t="s">
        <v>306</v>
      </c>
      <c r="E196" s="103" t="s">
        <v>458</v>
      </c>
      <c r="F196" s="96" t="s">
        <v>186</v>
      </c>
      <c r="G196" s="97">
        <v>500000</v>
      </c>
      <c r="H196" s="104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</row>
    <row r="197" spans="1:219" s="101" customFormat="1" ht="45" customHeight="1" x14ac:dyDescent="0.3">
      <c r="A197" s="95">
        <f t="shared" si="2"/>
        <v>192</v>
      </c>
      <c r="B197" s="86" t="s">
        <v>86</v>
      </c>
      <c r="C197" s="102" t="s">
        <v>300</v>
      </c>
      <c r="D197" s="103" t="s">
        <v>307</v>
      </c>
      <c r="E197" s="103" t="s">
        <v>458</v>
      </c>
      <c r="F197" s="96" t="s">
        <v>186</v>
      </c>
      <c r="G197" s="97">
        <v>500000</v>
      </c>
      <c r="H197" s="104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</row>
    <row r="198" spans="1:219" s="101" customFormat="1" ht="58.8" customHeight="1" x14ac:dyDescent="0.3">
      <c r="A198" s="95">
        <f t="shared" si="2"/>
        <v>193</v>
      </c>
      <c r="B198" s="86" t="s">
        <v>86</v>
      </c>
      <c r="C198" s="102" t="s">
        <v>300</v>
      </c>
      <c r="D198" s="103" t="s">
        <v>308</v>
      </c>
      <c r="E198" s="103" t="s">
        <v>458</v>
      </c>
      <c r="F198" s="96" t="s">
        <v>186</v>
      </c>
      <c r="G198" s="97">
        <v>500000</v>
      </c>
      <c r="H198" s="104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</row>
    <row r="199" spans="1:219" s="101" customFormat="1" ht="45" customHeight="1" x14ac:dyDescent="0.3">
      <c r="A199" s="95">
        <f t="shared" ref="A199:A262" si="3">ROW(A194)</f>
        <v>194</v>
      </c>
      <c r="B199" s="86" t="s">
        <v>86</v>
      </c>
      <c r="C199" s="102" t="s">
        <v>300</v>
      </c>
      <c r="D199" s="103" t="s">
        <v>309</v>
      </c>
      <c r="E199" s="103" t="s">
        <v>458</v>
      </c>
      <c r="F199" s="96" t="s">
        <v>186</v>
      </c>
      <c r="G199" s="97">
        <v>490000</v>
      </c>
      <c r="H199" s="104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</row>
    <row r="200" spans="1:219" s="101" customFormat="1" ht="45" customHeight="1" x14ac:dyDescent="0.3">
      <c r="A200" s="95">
        <f t="shared" si="3"/>
        <v>195</v>
      </c>
      <c r="B200" s="86" t="s">
        <v>86</v>
      </c>
      <c r="C200" s="102" t="s">
        <v>300</v>
      </c>
      <c r="D200" s="103" t="s">
        <v>310</v>
      </c>
      <c r="E200" s="103" t="s">
        <v>458</v>
      </c>
      <c r="F200" s="96" t="s">
        <v>186</v>
      </c>
      <c r="G200" s="97">
        <v>500000</v>
      </c>
      <c r="H200" s="104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</row>
    <row r="201" spans="1:219" s="101" customFormat="1" ht="63" customHeight="1" x14ac:dyDescent="0.3">
      <c r="A201" s="95">
        <f t="shared" si="3"/>
        <v>196</v>
      </c>
      <c r="B201" s="86" t="s">
        <v>86</v>
      </c>
      <c r="C201" s="102" t="s">
        <v>300</v>
      </c>
      <c r="D201" s="103" t="s">
        <v>311</v>
      </c>
      <c r="E201" s="103" t="s">
        <v>458</v>
      </c>
      <c r="F201" s="96" t="s">
        <v>186</v>
      </c>
      <c r="G201" s="97">
        <v>460000</v>
      </c>
      <c r="H201" s="104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</row>
    <row r="202" spans="1:219" s="101" customFormat="1" ht="66" customHeight="1" x14ac:dyDescent="0.3">
      <c r="A202" s="95">
        <f t="shared" si="3"/>
        <v>197</v>
      </c>
      <c r="B202" s="86" t="s">
        <v>86</v>
      </c>
      <c r="C202" s="102" t="s">
        <v>300</v>
      </c>
      <c r="D202" s="103" t="s">
        <v>312</v>
      </c>
      <c r="E202" s="103" t="s">
        <v>458</v>
      </c>
      <c r="F202" s="96" t="s">
        <v>186</v>
      </c>
      <c r="G202" s="97">
        <v>500000</v>
      </c>
      <c r="H202" s="104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</row>
    <row r="203" spans="1:219" s="101" customFormat="1" ht="66" customHeight="1" x14ac:dyDescent="0.3">
      <c r="A203" s="95">
        <f t="shared" si="3"/>
        <v>198</v>
      </c>
      <c r="B203" s="86" t="s">
        <v>86</v>
      </c>
      <c r="C203" s="102" t="s">
        <v>300</v>
      </c>
      <c r="D203" s="103" t="s">
        <v>313</v>
      </c>
      <c r="E203" s="103" t="s">
        <v>458</v>
      </c>
      <c r="F203" s="96" t="s">
        <v>186</v>
      </c>
      <c r="G203" s="97">
        <v>480000</v>
      </c>
      <c r="H203" s="104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</row>
    <row r="204" spans="1:219" s="101" customFormat="1" ht="66" customHeight="1" x14ac:dyDescent="0.3">
      <c r="A204" s="95">
        <f t="shared" si="3"/>
        <v>199</v>
      </c>
      <c r="B204" s="86" t="s">
        <v>86</v>
      </c>
      <c r="C204" s="102" t="s">
        <v>300</v>
      </c>
      <c r="D204" s="103" t="s">
        <v>314</v>
      </c>
      <c r="E204" s="103" t="s">
        <v>458</v>
      </c>
      <c r="F204" s="96" t="s">
        <v>186</v>
      </c>
      <c r="G204" s="97">
        <v>490000</v>
      </c>
      <c r="H204" s="104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</row>
    <row r="205" spans="1:219" s="101" customFormat="1" ht="66" customHeight="1" x14ac:dyDescent="0.3">
      <c r="A205" s="95">
        <f t="shared" si="3"/>
        <v>200</v>
      </c>
      <c r="B205" s="86" t="s">
        <v>86</v>
      </c>
      <c r="C205" s="102" t="s">
        <v>300</v>
      </c>
      <c r="D205" s="103" t="s">
        <v>315</v>
      </c>
      <c r="E205" s="103" t="s">
        <v>458</v>
      </c>
      <c r="F205" s="96" t="s">
        <v>186</v>
      </c>
      <c r="G205" s="97">
        <v>500000</v>
      </c>
      <c r="H205" s="104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</row>
    <row r="206" spans="1:219" s="101" customFormat="1" ht="66" customHeight="1" x14ac:dyDescent="0.3">
      <c r="A206" s="95">
        <f t="shared" si="3"/>
        <v>201</v>
      </c>
      <c r="B206" s="86" t="s">
        <v>86</v>
      </c>
      <c r="C206" s="102" t="s">
        <v>300</v>
      </c>
      <c r="D206" s="103" t="s">
        <v>316</v>
      </c>
      <c r="E206" s="103" t="s">
        <v>458</v>
      </c>
      <c r="F206" s="96" t="s">
        <v>186</v>
      </c>
      <c r="G206" s="97">
        <v>460000</v>
      </c>
      <c r="H206" s="104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</row>
    <row r="207" spans="1:219" s="101" customFormat="1" ht="66" customHeight="1" x14ac:dyDescent="0.3">
      <c r="A207" s="95">
        <f t="shared" si="3"/>
        <v>202</v>
      </c>
      <c r="B207" s="86" t="s">
        <v>86</v>
      </c>
      <c r="C207" s="102" t="s">
        <v>300</v>
      </c>
      <c r="D207" s="103" t="s">
        <v>317</v>
      </c>
      <c r="E207" s="103" t="s">
        <v>458</v>
      </c>
      <c r="F207" s="96" t="s">
        <v>186</v>
      </c>
      <c r="G207" s="97">
        <v>500000</v>
      </c>
      <c r="H207" s="104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</row>
    <row r="208" spans="1:219" s="101" customFormat="1" ht="66" customHeight="1" x14ac:dyDescent="0.3">
      <c r="A208" s="95">
        <f t="shared" si="3"/>
        <v>203</v>
      </c>
      <c r="B208" s="86" t="s">
        <v>86</v>
      </c>
      <c r="C208" s="102" t="s">
        <v>300</v>
      </c>
      <c r="D208" s="103" t="s">
        <v>318</v>
      </c>
      <c r="E208" s="103" t="s">
        <v>458</v>
      </c>
      <c r="F208" s="96" t="s">
        <v>186</v>
      </c>
      <c r="G208" s="97">
        <v>490000</v>
      </c>
      <c r="H208" s="104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</row>
    <row r="209" spans="1:219" s="101" customFormat="1" ht="66" customHeight="1" x14ac:dyDescent="0.3">
      <c r="A209" s="95">
        <f t="shared" si="3"/>
        <v>204</v>
      </c>
      <c r="B209" s="86" t="s">
        <v>86</v>
      </c>
      <c r="C209" s="102" t="s">
        <v>300</v>
      </c>
      <c r="D209" s="103" t="s">
        <v>319</v>
      </c>
      <c r="E209" s="103" t="s">
        <v>458</v>
      </c>
      <c r="F209" s="96" t="s">
        <v>186</v>
      </c>
      <c r="G209" s="97">
        <v>500000</v>
      </c>
      <c r="H209" s="104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</row>
    <row r="210" spans="1:219" s="101" customFormat="1" ht="66" customHeight="1" x14ac:dyDescent="0.3">
      <c r="A210" s="95">
        <f t="shared" si="3"/>
        <v>205</v>
      </c>
      <c r="B210" s="86" t="s">
        <v>86</v>
      </c>
      <c r="C210" s="102" t="s">
        <v>300</v>
      </c>
      <c r="D210" s="103" t="s">
        <v>320</v>
      </c>
      <c r="E210" s="103" t="s">
        <v>458</v>
      </c>
      <c r="F210" s="96" t="s">
        <v>186</v>
      </c>
      <c r="G210" s="97">
        <v>490000</v>
      </c>
      <c r="H210" s="104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</row>
    <row r="211" spans="1:219" s="101" customFormat="1" ht="66" customHeight="1" x14ac:dyDescent="0.3">
      <c r="A211" s="95">
        <f t="shared" si="3"/>
        <v>206</v>
      </c>
      <c r="B211" s="86" t="s">
        <v>86</v>
      </c>
      <c r="C211" s="102" t="s">
        <v>300</v>
      </c>
      <c r="D211" s="103" t="s">
        <v>321</v>
      </c>
      <c r="E211" s="103" t="s">
        <v>458</v>
      </c>
      <c r="F211" s="96" t="s">
        <v>186</v>
      </c>
      <c r="G211" s="97">
        <v>500000</v>
      </c>
      <c r="H211" s="104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</row>
    <row r="212" spans="1:219" s="101" customFormat="1" ht="66" customHeight="1" x14ac:dyDescent="0.3">
      <c r="A212" s="95">
        <f t="shared" si="3"/>
        <v>207</v>
      </c>
      <c r="B212" s="86" t="s">
        <v>86</v>
      </c>
      <c r="C212" s="102" t="s">
        <v>300</v>
      </c>
      <c r="D212" s="103" t="s">
        <v>322</v>
      </c>
      <c r="E212" s="103" t="s">
        <v>458</v>
      </c>
      <c r="F212" s="96" t="s">
        <v>186</v>
      </c>
      <c r="G212" s="97">
        <v>490000</v>
      </c>
      <c r="H212" s="104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</row>
    <row r="213" spans="1:219" s="101" customFormat="1" ht="65.400000000000006" customHeight="1" x14ac:dyDescent="0.3">
      <c r="A213" s="95">
        <f t="shared" si="3"/>
        <v>208</v>
      </c>
      <c r="B213" s="86" t="s">
        <v>86</v>
      </c>
      <c r="C213" s="102" t="s">
        <v>300</v>
      </c>
      <c r="D213" s="103" t="s">
        <v>323</v>
      </c>
      <c r="E213" s="103" t="s">
        <v>458</v>
      </c>
      <c r="F213" s="96" t="s">
        <v>186</v>
      </c>
      <c r="G213" s="97">
        <v>490000</v>
      </c>
      <c r="H213" s="104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</row>
    <row r="214" spans="1:219" s="101" customFormat="1" ht="65.400000000000006" customHeight="1" x14ac:dyDescent="0.3">
      <c r="A214" s="95">
        <f t="shared" si="3"/>
        <v>209</v>
      </c>
      <c r="B214" s="86" t="s">
        <v>86</v>
      </c>
      <c r="C214" s="102" t="s">
        <v>121</v>
      </c>
      <c r="D214" s="103" t="s">
        <v>324</v>
      </c>
      <c r="E214" s="103" t="s">
        <v>458</v>
      </c>
      <c r="F214" s="96" t="s">
        <v>186</v>
      </c>
      <c r="G214" s="97">
        <v>500000</v>
      </c>
      <c r="H214" s="104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</row>
    <row r="215" spans="1:219" s="101" customFormat="1" ht="65.400000000000006" customHeight="1" x14ac:dyDescent="0.3">
      <c r="A215" s="95">
        <f t="shared" si="3"/>
        <v>210</v>
      </c>
      <c r="B215" s="86" t="s">
        <v>86</v>
      </c>
      <c r="C215" s="102" t="s">
        <v>121</v>
      </c>
      <c r="D215" s="103" t="s">
        <v>325</v>
      </c>
      <c r="E215" s="103" t="s">
        <v>458</v>
      </c>
      <c r="F215" s="96" t="s">
        <v>186</v>
      </c>
      <c r="G215" s="97">
        <v>500000</v>
      </c>
      <c r="H215" s="104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</row>
    <row r="216" spans="1:219" s="101" customFormat="1" ht="65.400000000000006" customHeight="1" x14ac:dyDescent="0.3">
      <c r="A216" s="95">
        <f t="shared" si="3"/>
        <v>211</v>
      </c>
      <c r="B216" s="86" t="s">
        <v>86</v>
      </c>
      <c r="C216" s="102" t="s">
        <v>121</v>
      </c>
      <c r="D216" s="103" t="s">
        <v>326</v>
      </c>
      <c r="E216" s="103" t="s">
        <v>458</v>
      </c>
      <c r="F216" s="96" t="s">
        <v>186</v>
      </c>
      <c r="G216" s="97">
        <v>460000</v>
      </c>
      <c r="H216" s="104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</row>
    <row r="217" spans="1:219" s="101" customFormat="1" ht="65.400000000000006" customHeight="1" x14ac:dyDescent="0.3">
      <c r="A217" s="95">
        <f t="shared" si="3"/>
        <v>212</v>
      </c>
      <c r="B217" s="86" t="s">
        <v>86</v>
      </c>
      <c r="C217" s="102" t="s">
        <v>121</v>
      </c>
      <c r="D217" s="103" t="s">
        <v>327</v>
      </c>
      <c r="E217" s="103" t="s">
        <v>458</v>
      </c>
      <c r="F217" s="96" t="s">
        <v>186</v>
      </c>
      <c r="G217" s="97">
        <v>490000</v>
      </c>
      <c r="H217" s="104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</row>
    <row r="218" spans="1:219" s="101" customFormat="1" ht="65.400000000000006" customHeight="1" x14ac:dyDescent="0.3">
      <c r="A218" s="95">
        <f t="shared" si="3"/>
        <v>213</v>
      </c>
      <c r="B218" s="86" t="s">
        <v>86</v>
      </c>
      <c r="C218" s="102" t="s">
        <v>121</v>
      </c>
      <c r="D218" s="103" t="s">
        <v>328</v>
      </c>
      <c r="E218" s="103" t="s">
        <v>458</v>
      </c>
      <c r="F218" s="96" t="s">
        <v>186</v>
      </c>
      <c r="G218" s="97">
        <v>500000</v>
      </c>
      <c r="H218" s="104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</row>
    <row r="219" spans="1:219" s="101" customFormat="1" ht="65.400000000000006" customHeight="1" x14ac:dyDescent="0.3">
      <c r="A219" s="95">
        <f t="shared" si="3"/>
        <v>214</v>
      </c>
      <c r="B219" s="86" t="s">
        <v>86</v>
      </c>
      <c r="C219" s="102" t="s">
        <v>121</v>
      </c>
      <c r="D219" s="103" t="s">
        <v>329</v>
      </c>
      <c r="E219" s="103" t="s">
        <v>458</v>
      </c>
      <c r="F219" s="96" t="s">
        <v>186</v>
      </c>
      <c r="G219" s="97">
        <v>480000</v>
      </c>
      <c r="H219" s="104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</row>
    <row r="220" spans="1:219" s="101" customFormat="1" ht="65.400000000000006" customHeight="1" x14ac:dyDescent="0.3">
      <c r="A220" s="95">
        <f t="shared" si="3"/>
        <v>215</v>
      </c>
      <c r="B220" s="86" t="s">
        <v>86</v>
      </c>
      <c r="C220" s="102" t="s">
        <v>121</v>
      </c>
      <c r="D220" s="103" t="s">
        <v>330</v>
      </c>
      <c r="E220" s="103" t="s">
        <v>458</v>
      </c>
      <c r="F220" s="96" t="s">
        <v>186</v>
      </c>
      <c r="G220" s="97">
        <v>490000</v>
      </c>
      <c r="H220" s="104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</row>
    <row r="221" spans="1:219" s="101" customFormat="1" ht="45" customHeight="1" x14ac:dyDescent="0.3">
      <c r="A221" s="95">
        <f t="shared" si="3"/>
        <v>216</v>
      </c>
      <c r="B221" s="86" t="s">
        <v>86</v>
      </c>
      <c r="C221" s="102" t="s">
        <v>121</v>
      </c>
      <c r="D221" s="103" t="s">
        <v>331</v>
      </c>
      <c r="E221" s="103" t="s">
        <v>458</v>
      </c>
      <c r="F221" s="96" t="s">
        <v>186</v>
      </c>
      <c r="G221" s="97">
        <v>500000</v>
      </c>
      <c r="H221" s="104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</row>
    <row r="222" spans="1:219" s="101" customFormat="1" ht="64.8" customHeight="1" x14ac:dyDescent="0.3">
      <c r="A222" s="95">
        <f t="shared" si="3"/>
        <v>217</v>
      </c>
      <c r="B222" s="86" t="s">
        <v>86</v>
      </c>
      <c r="C222" s="102" t="s">
        <v>121</v>
      </c>
      <c r="D222" s="103" t="s">
        <v>332</v>
      </c>
      <c r="E222" s="103" t="s">
        <v>458</v>
      </c>
      <c r="F222" s="96" t="s">
        <v>186</v>
      </c>
      <c r="G222" s="97">
        <v>500000</v>
      </c>
      <c r="H222" s="104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</row>
    <row r="223" spans="1:219" s="101" customFormat="1" ht="64.8" customHeight="1" x14ac:dyDescent="0.3">
      <c r="A223" s="95">
        <f t="shared" si="3"/>
        <v>218</v>
      </c>
      <c r="B223" s="86" t="s">
        <v>86</v>
      </c>
      <c r="C223" s="102" t="s">
        <v>121</v>
      </c>
      <c r="D223" s="103" t="s">
        <v>333</v>
      </c>
      <c r="E223" s="103" t="s">
        <v>458</v>
      </c>
      <c r="F223" s="96" t="s">
        <v>186</v>
      </c>
      <c r="G223" s="97">
        <v>500000</v>
      </c>
      <c r="H223" s="104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</row>
    <row r="224" spans="1:219" s="101" customFormat="1" ht="64.8" customHeight="1" x14ac:dyDescent="0.3">
      <c r="A224" s="95">
        <f t="shared" si="3"/>
        <v>219</v>
      </c>
      <c r="B224" s="86" t="s">
        <v>86</v>
      </c>
      <c r="C224" s="102" t="s">
        <v>121</v>
      </c>
      <c r="D224" s="103" t="s">
        <v>334</v>
      </c>
      <c r="E224" s="103" t="s">
        <v>458</v>
      </c>
      <c r="F224" s="96" t="s">
        <v>186</v>
      </c>
      <c r="G224" s="97">
        <v>490000</v>
      </c>
      <c r="H224" s="104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</row>
    <row r="225" spans="1:219" s="101" customFormat="1" ht="64.8" customHeight="1" x14ac:dyDescent="0.3">
      <c r="A225" s="95">
        <f t="shared" si="3"/>
        <v>220</v>
      </c>
      <c r="B225" s="86" t="s">
        <v>86</v>
      </c>
      <c r="C225" s="102" t="s">
        <v>155</v>
      </c>
      <c r="D225" s="103" t="s">
        <v>335</v>
      </c>
      <c r="E225" s="103" t="s">
        <v>458</v>
      </c>
      <c r="F225" s="96" t="s">
        <v>186</v>
      </c>
      <c r="G225" s="97">
        <v>480000</v>
      </c>
      <c r="H225" s="104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</row>
    <row r="226" spans="1:219" s="101" customFormat="1" ht="64.8" customHeight="1" x14ac:dyDescent="0.3">
      <c r="A226" s="95">
        <f t="shared" si="3"/>
        <v>221</v>
      </c>
      <c r="B226" s="86" t="s">
        <v>86</v>
      </c>
      <c r="C226" s="102" t="s">
        <v>155</v>
      </c>
      <c r="D226" s="103" t="s">
        <v>336</v>
      </c>
      <c r="E226" s="103" t="s">
        <v>458</v>
      </c>
      <c r="F226" s="96" t="s">
        <v>186</v>
      </c>
      <c r="G226" s="97">
        <v>500000</v>
      </c>
      <c r="H226" s="104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</row>
    <row r="227" spans="1:219" s="101" customFormat="1" ht="64.8" customHeight="1" x14ac:dyDescent="0.3">
      <c r="A227" s="95">
        <f t="shared" si="3"/>
        <v>222</v>
      </c>
      <c r="B227" s="86" t="s">
        <v>86</v>
      </c>
      <c r="C227" s="102" t="s">
        <v>155</v>
      </c>
      <c r="D227" s="103" t="s">
        <v>337</v>
      </c>
      <c r="E227" s="103" t="s">
        <v>458</v>
      </c>
      <c r="F227" s="96" t="s">
        <v>186</v>
      </c>
      <c r="G227" s="97">
        <v>480000</v>
      </c>
      <c r="H227" s="104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</row>
    <row r="228" spans="1:219" s="101" customFormat="1" ht="64.8" customHeight="1" x14ac:dyDescent="0.3">
      <c r="A228" s="95">
        <f t="shared" si="3"/>
        <v>223</v>
      </c>
      <c r="B228" s="86" t="s">
        <v>86</v>
      </c>
      <c r="C228" s="102" t="s">
        <v>155</v>
      </c>
      <c r="D228" s="103" t="s">
        <v>338</v>
      </c>
      <c r="E228" s="103" t="s">
        <v>458</v>
      </c>
      <c r="F228" s="96" t="s">
        <v>186</v>
      </c>
      <c r="G228" s="97">
        <v>500000</v>
      </c>
      <c r="H228" s="104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</row>
    <row r="229" spans="1:219" s="101" customFormat="1" ht="64.8" customHeight="1" x14ac:dyDescent="0.3">
      <c r="A229" s="95">
        <f t="shared" si="3"/>
        <v>224</v>
      </c>
      <c r="B229" s="86" t="s">
        <v>86</v>
      </c>
      <c r="C229" s="102" t="s">
        <v>155</v>
      </c>
      <c r="D229" s="103" t="s">
        <v>339</v>
      </c>
      <c r="E229" s="103" t="s">
        <v>458</v>
      </c>
      <c r="F229" s="96" t="s">
        <v>186</v>
      </c>
      <c r="G229" s="97">
        <v>490000</v>
      </c>
      <c r="H229" s="104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</row>
    <row r="230" spans="1:219" s="101" customFormat="1" ht="78.599999999999994" customHeight="1" x14ac:dyDescent="0.3">
      <c r="A230" s="95">
        <f t="shared" si="3"/>
        <v>225</v>
      </c>
      <c r="B230" s="86" t="s">
        <v>86</v>
      </c>
      <c r="C230" s="102" t="s">
        <v>155</v>
      </c>
      <c r="D230" s="103" t="s">
        <v>340</v>
      </c>
      <c r="E230" s="103" t="s">
        <v>458</v>
      </c>
      <c r="F230" s="96" t="s">
        <v>186</v>
      </c>
      <c r="G230" s="97">
        <v>480000</v>
      </c>
      <c r="H230" s="104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</row>
    <row r="231" spans="1:219" s="101" customFormat="1" ht="64.8" customHeight="1" x14ac:dyDescent="0.3">
      <c r="A231" s="95">
        <f t="shared" si="3"/>
        <v>226</v>
      </c>
      <c r="B231" s="86" t="s">
        <v>86</v>
      </c>
      <c r="C231" s="102" t="s">
        <v>155</v>
      </c>
      <c r="D231" s="103" t="s">
        <v>341</v>
      </c>
      <c r="E231" s="103" t="s">
        <v>458</v>
      </c>
      <c r="F231" s="96" t="s">
        <v>186</v>
      </c>
      <c r="G231" s="97">
        <v>480000</v>
      </c>
      <c r="H231" s="104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</row>
    <row r="232" spans="1:219" s="101" customFormat="1" ht="81.599999999999994" customHeight="1" x14ac:dyDescent="0.3">
      <c r="A232" s="95">
        <f t="shared" si="3"/>
        <v>227</v>
      </c>
      <c r="B232" s="86" t="s">
        <v>86</v>
      </c>
      <c r="C232" s="102" t="s">
        <v>119</v>
      </c>
      <c r="D232" s="103" t="s">
        <v>342</v>
      </c>
      <c r="E232" s="103" t="s">
        <v>458</v>
      </c>
      <c r="F232" s="96" t="s">
        <v>186</v>
      </c>
      <c r="G232" s="97">
        <v>490000</v>
      </c>
      <c r="H232" s="104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</row>
    <row r="233" spans="1:219" s="101" customFormat="1" ht="64.8" customHeight="1" x14ac:dyDescent="0.3">
      <c r="A233" s="95">
        <f t="shared" si="3"/>
        <v>228</v>
      </c>
      <c r="B233" s="86" t="s">
        <v>86</v>
      </c>
      <c r="C233" s="102" t="s">
        <v>119</v>
      </c>
      <c r="D233" s="103" t="s">
        <v>343</v>
      </c>
      <c r="E233" s="103" t="s">
        <v>458</v>
      </c>
      <c r="F233" s="96" t="s">
        <v>186</v>
      </c>
      <c r="G233" s="97">
        <v>490000</v>
      </c>
      <c r="H233" s="104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</row>
    <row r="234" spans="1:219" s="101" customFormat="1" ht="64.8" customHeight="1" x14ac:dyDescent="0.3">
      <c r="A234" s="95">
        <f t="shared" si="3"/>
        <v>229</v>
      </c>
      <c r="B234" s="86" t="s">
        <v>86</v>
      </c>
      <c r="C234" s="102" t="s">
        <v>119</v>
      </c>
      <c r="D234" s="103" t="s">
        <v>344</v>
      </c>
      <c r="E234" s="103" t="s">
        <v>458</v>
      </c>
      <c r="F234" s="96" t="s">
        <v>186</v>
      </c>
      <c r="G234" s="97">
        <v>490000</v>
      </c>
      <c r="H234" s="104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</row>
    <row r="235" spans="1:219" s="101" customFormat="1" ht="64.8" customHeight="1" x14ac:dyDescent="0.3">
      <c r="A235" s="95">
        <f t="shared" si="3"/>
        <v>230</v>
      </c>
      <c r="B235" s="86" t="s">
        <v>86</v>
      </c>
      <c r="C235" s="102" t="s">
        <v>119</v>
      </c>
      <c r="D235" s="103" t="s">
        <v>345</v>
      </c>
      <c r="E235" s="103" t="s">
        <v>458</v>
      </c>
      <c r="F235" s="96" t="s">
        <v>186</v>
      </c>
      <c r="G235" s="97">
        <v>460000</v>
      </c>
      <c r="H235" s="104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</row>
    <row r="236" spans="1:219" s="101" customFormat="1" ht="64.8" customHeight="1" x14ac:dyDescent="0.3">
      <c r="A236" s="95">
        <f t="shared" si="3"/>
        <v>231</v>
      </c>
      <c r="B236" s="86" t="s">
        <v>86</v>
      </c>
      <c r="C236" s="102" t="s">
        <v>119</v>
      </c>
      <c r="D236" s="103" t="s">
        <v>346</v>
      </c>
      <c r="E236" s="103" t="s">
        <v>458</v>
      </c>
      <c r="F236" s="96" t="s">
        <v>186</v>
      </c>
      <c r="G236" s="97">
        <v>500000</v>
      </c>
      <c r="H236" s="104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</row>
    <row r="237" spans="1:219" s="101" customFormat="1" ht="64.8" customHeight="1" x14ac:dyDescent="0.3">
      <c r="A237" s="95">
        <f t="shared" si="3"/>
        <v>232</v>
      </c>
      <c r="B237" s="86" t="s">
        <v>86</v>
      </c>
      <c r="C237" s="102" t="s">
        <v>119</v>
      </c>
      <c r="D237" s="103" t="s">
        <v>347</v>
      </c>
      <c r="E237" s="103" t="s">
        <v>458</v>
      </c>
      <c r="F237" s="96" t="s">
        <v>186</v>
      </c>
      <c r="G237" s="97">
        <v>490000</v>
      </c>
      <c r="H237" s="104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</row>
    <row r="238" spans="1:219" s="101" customFormat="1" ht="64.8" customHeight="1" x14ac:dyDescent="0.3">
      <c r="A238" s="95">
        <f t="shared" si="3"/>
        <v>233</v>
      </c>
      <c r="B238" s="86" t="s">
        <v>86</v>
      </c>
      <c r="C238" s="102" t="s">
        <v>119</v>
      </c>
      <c r="D238" s="103" t="s">
        <v>348</v>
      </c>
      <c r="E238" s="103" t="s">
        <v>458</v>
      </c>
      <c r="F238" s="96" t="s">
        <v>186</v>
      </c>
      <c r="G238" s="97">
        <v>500000</v>
      </c>
      <c r="H238" s="104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</row>
    <row r="239" spans="1:219" s="101" customFormat="1" ht="64.8" customHeight="1" x14ac:dyDescent="0.3">
      <c r="A239" s="95">
        <f t="shared" si="3"/>
        <v>234</v>
      </c>
      <c r="B239" s="86" t="s">
        <v>86</v>
      </c>
      <c r="C239" s="102" t="s">
        <v>119</v>
      </c>
      <c r="D239" s="103" t="s">
        <v>349</v>
      </c>
      <c r="E239" s="103" t="s">
        <v>458</v>
      </c>
      <c r="F239" s="96" t="s">
        <v>186</v>
      </c>
      <c r="G239" s="97">
        <v>500000</v>
      </c>
      <c r="H239" s="104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</row>
    <row r="240" spans="1:219" s="101" customFormat="1" ht="64.8" customHeight="1" x14ac:dyDescent="0.3">
      <c r="A240" s="95">
        <f t="shared" si="3"/>
        <v>235</v>
      </c>
      <c r="B240" s="86" t="s">
        <v>86</v>
      </c>
      <c r="C240" s="102" t="s">
        <v>130</v>
      </c>
      <c r="D240" s="103" t="s">
        <v>350</v>
      </c>
      <c r="E240" s="103" t="s">
        <v>458</v>
      </c>
      <c r="F240" s="96" t="s">
        <v>186</v>
      </c>
      <c r="G240" s="97">
        <v>490000</v>
      </c>
      <c r="H240" s="104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</row>
    <row r="241" spans="1:219" s="101" customFormat="1" ht="64.8" customHeight="1" x14ac:dyDescent="0.3">
      <c r="A241" s="95">
        <f t="shared" si="3"/>
        <v>236</v>
      </c>
      <c r="B241" s="86" t="s">
        <v>86</v>
      </c>
      <c r="C241" s="102" t="s">
        <v>130</v>
      </c>
      <c r="D241" s="103" t="s">
        <v>351</v>
      </c>
      <c r="E241" s="103" t="s">
        <v>458</v>
      </c>
      <c r="F241" s="96" t="s">
        <v>186</v>
      </c>
      <c r="G241" s="97">
        <v>460000</v>
      </c>
      <c r="H241" s="104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</row>
    <row r="242" spans="1:219" s="101" customFormat="1" ht="64.8" customHeight="1" x14ac:dyDescent="0.3">
      <c r="A242" s="95">
        <f t="shared" si="3"/>
        <v>237</v>
      </c>
      <c r="B242" s="86" t="s">
        <v>86</v>
      </c>
      <c r="C242" s="102" t="s">
        <v>169</v>
      </c>
      <c r="D242" s="103" t="s">
        <v>352</v>
      </c>
      <c r="E242" s="103" t="s">
        <v>458</v>
      </c>
      <c r="F242" s="96" t="s">
        <v>186</v>
      </c>
      <c r="G242" s="97">
        <v>420000</v>
      </c>
      <c r="H242" s="104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</row>
    <row r="243" spans="1:219" s="101" customFormat="1" ht="64.8" customHeight="1" x14ac:dyDescent="0.3">
      <c r="A243" s="95">
        <f t="shared" si="3"/>
        <v>238</v>
      </c>
      <c r="B243" s="86" t="s">
        <v>86</v>
      </c>
      <c r="C243" s="102" t="s">
        <v>169</v>
      </c>
      <c r="D243" s="103" t="s">
        <v>353</v>
      </c>
      <c r="E243" s="103" t="s">
        <v>458</v>
      </c>
      <c r="F243" s="96" t="s">
        <v>186</v>
      </c>
      <c r="G243" s="97">
        <v>490000</v>
      </c>
      <c r="H243" s="104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</row>
    <row r="244" spans="1:219" s="101" customFormat="1" ht="64.8" customHeight="1" x14ac:dyDescent="0.3">
      <c r="A244" s="95">
        <f t="shared" si="3"/>
        <v>239</v>
      </c>
      <c r="B244" s="86" t="s">
        <v>86</v>
      </c>
      <c r="C244" s="102" t="s">
        <v>169</v>
      </c>
      <c r="D244" s="103" t="s">
        <v>354</v>
      </c>
      <c r="E244" s="103" t="s">
        <v>458</v>
      </c>
      <c r="F244" s="96" t="s">
        <v>186</v>
      </c>
      <c r="G244" s="97">
        <v>490000</v>
      </c>
      <c r="H244" s="104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</row>
    <row r="245" spans="1:219" s="101" customFormat="1" ht="64.8" customHeight="1" x14ac:dyDescent="0.3">
      <c r="A245" s="95">
        <f t="shared" si="3"/>
        <v>240</v>
      </c>
      <c r="B245" s="86" t="s">
        <v>86</v>
      </c>
      <c r="C245" s="102" t="s">
        <v>169</v>
      </c>
      <c r="D245" s="103" t="s">
        <v>355</v>
      </c>
      <c r="E245" s="103" t="s">
        <v>458</v>
      </c>
      <c r="F245" s="96" t="s">
        <v>186</v>
      </c>
      <c r="G245" s="97">
        <v>480000</v>
      </c>
      <c r="H245" s="104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</row>
    <row r="246" spans="1:219" s="101" customFormat="1" ht="64.8" customHeight="1" x14ac:dyDescent="0.3">
      <c r="A246" s="95">
        <f t="shared" si="3"/>
        <v>241</v>
      </c>
      <c r="B246" s="86" t="s">
        <v>86</v>
      </c>
      <c r="C246" s="102" t="s">
        <v>169</v>
      </c>
      <c r="D246" s="103" t="s">
        <v>356</v>
      </c>
      <c r="E246" s="103" t="s">
        <v>458</v>
      </c>
      <c r="F246" s="96" t="s">
        <v>186</v>
      </c>
      <c r="G246" s="97">
        <v>460000</v>
      </c>
      <c r="H246" s="104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</row>
    <row r="247" spans="1:219" s="101" customFormat="1" ht="64.8" customHeight="1" x14ac:dyDescent="0.3">
      <c r="A247" s="95">
        <f t="shared" si="3"/>
        <v>242</v>
      </c>
      <c r="B247" s="86" t="s">
        <v>86</v>
      </c>
      <c r="C247" s="102" t="s">
        <v>169</v>
      </c>
      <c r="D247" s="103" t="s">
        <v>357</v>
      </c>
      <c r="E247" s="103" t="s">
        <v>458</v>
      </c>
      <c r="F247" s="96" t="s">
        <v>186</v>
      </c>
      <c r="G247" s="97">
        <v>480000</v>
      </c>
      <c r="H247" s="104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</row>
    <row r="248" spans="1:219" s="101" customFormat="1" ht="64.8" customHeight="1" x14ac:dyDescent="0.3">
      <c r="A248" s="95">
        <f t="shared" si="3"/>
        <v>243</v>
      </c>
      <c r="B248" s="86" t="s">
        <v>86</v>
      </c>
      <c r="C248" s="102" t="s">
        <v>169</v>
      </c>
      <c r="D248" s="103" t="s">
        <v>358</v>
      </c>
      <c r="E248" s="103" t="s">
        <v>458</v>
      </c>
      <c r="F248" s="96" t="s">
        <v>186</v>
      </c>
      <c r="G248" s="97">
        <v>460000</v>
      </c>
      <c r="H248" s="104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</row>
    <row r="249" spans="1:219" s="101" customFormat="1" ht="64.8" customHeight="1" x14ac:dyDescent="0.3">
      <c r="A249" s="95">
        <f t="shared" si="3"/>
        <v>244</v>
      </c>
      <c r="B249" s="86" t="s">
        <v>86</v>
      </c>
      <c r="C249" s="102" t="s">
        <v>169</v>
      </c>
      <c r="D249" s="103" t="s">
        <v>359</v>
      </c>
      <c r="E249" s="103" t="s">
        <v>458</v>
      </c>
      <c r="F249" s="96" t="s">
        <v>186</v>
      </c>
      <c r="G249" s="97">
        <v>480000</v>
      </c>
      <c r="H249" s="104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</row>
    <row r="250" spans="1:219" s="101" customFormat="1" ht="64.8" customHeight="1" x14ac:dyDescent="0.3">
      <c r="A250" s="95">
        <f t="shared" si="3"/>
        <v>245</v>
      </c>
      <c r="B250" s="86" t="s">
        <v>86</v>
      </c>
      <c r="C250" s="102" t="s">
        <v>169</v>
      </c>
      <c r="D250" s="103" t="s">
        <v>360</v>
      </c>
      <c r="E250" s="103" t="s">
        <v>458</v>
      </c>
      <c r="F250" s="96" t="s">
        <v>186</v>
      </c>
      <c r="G250" s="97">
        <v>480000</v>
      </c>
      <c r="H250" s="104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</row>
    <row r="251" spans="1:219" s="101" customFormat="1" ht="64.8" customHeight="1" x14ac:dyDescent="0.3">
      <c r="A251" s="95">
        <f t="shared" si="3"/>
        <v>246</v>
      </c>
      <c r="B251" s="86" t="s">
        <v>86</v>
      </c>
      <c r="C251" s="102" t="s">
        <v>169</v>
      </c>
      <c r="D251" s="103" t="s">
        <v>361</v>
      </c>
      <c r="E251" s="103" t="s">
        <v>458</v>
      </c>
      <c r="F251" s="96" t="s">
        <v>186</v>
      </c>
      <c r="G251" s="97">
        <v>480000</v>
      </c>
      <c r="H251" s="104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</row>
    <row r="252" spans="1:219" s="101" customFormat="1" ht="45" customHeight="1" x14ac:dyDescent="0.3">
      <c r="A252" s="95">
        <f t="shared" si="3"/>
        <v>247</v>
      </c>
      <c r="B252" s="86" t="s">
        <v>86</v>
      </c>
      <c r="C252" s="102" t="s">
        <v>169</v>
      </c>
      <c r="D252" s="103" t="s">
        <v>362</v>
      </c>
      <c r="E252" s="103" t="s">
        <v>458</v>
      </c>
      <c r="F252" s="96" t="s">
        <v>186</v>
      </c>
      <c r="G252" s="97">
        <v>500000</v>
      </c>
      <c r="H252" s="104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</row>
    <row r="253" spans="1:219" s="101" customFormat="1" ht="45" customHeight="1" x14ac:dyDescent="0.3">
      <c r="A253" s="95">
        <f t="shared" si="3"/>
        <v>248</v>
      </c>
      <c r="B253" s="86" t="s">
        <v>86</v>
      </c>
      <c r="C253" s="102" t="s">
        <v>169</v>
      </c>
      <c r="D253" s="103" t="s">
        <v>363</v>
      </c>
      <c r="E253" s="103" t="s">
        <v>458</v>
      </c>
      <c r="F253" s="96" t="s">
        <v>186</v>
      </c>
      <c r="G253" s="97">
        <v>480000</v>
      </c>
      <c r="H253" s="104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</row>
    <row r="254" spans="1:219" s="101" customFormat="1" ht="64.8" customHeight="1" x14ac:dyDescent="0.3">
      <c r="A254" s="95">
        <f t="shared" si="3"/>
        <v>249</v>
      </c>
      <c r="B254" s="86" t="s">
        <v>86</v>
      </c>
      <c r="C254" s="102" t="s">
        <v>169</v>
      </c>
      <c r="D254" s="103" t="s">
        <v>364</v>
      </c>
      <c r="E254" s="103" t="s">
        <v>458</v>
      </c>
      <c r="F254" s="96" t="s">
        <v>186</v>
      </c>
      <c r="G254" s="97">
        <v>480000</v>
      </c>
      <c r="H254" s="104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</row>
    <row r="255" spans="1:219" s="101" customFormat="1" ht="64.8" customHeight="1" x14ac:dyDescent="0.3">
      <c r="A255" s="95">
        <f t="shared" si="3"/>
        <v>250</v>
      </c>
      <c r="B255" s="86" t="s">
        <v>86</v>
      </c>
      <c r="C255" s="102" t="s">
        <v>169</v>
      </c>
      <c r="D255" s="103" t="s">
        <v>365</v>
      </c>
      <c r="E255" s="103" t="s">
        <v>458</v>
      </c>
      <c r="F255" s="96" t="s">
        <v>186</v>
      </c>
      <c r="G255" s="97">
        <v>480000</v>
      </c>
      <c r="H255" s="104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</row>
    <row r="256" spans="1:219" s="101" customFormat="1" ht="64.8" customHeight="1" x14ac:dyDescent="0.3">
      <c r="A256" s="95">
        <f t="shared" si="3"/>
        <v>251</v>
      </c>
      <c r="B256" s="86" t="s">
        <v>86</v>
      </c>
      <c r="C256" s="102" t="s">
        <v>169</v>
      </c>
      <c r="D256" s="103" t="s">
        <v>366</v>
      </c>
      <c r="E256" s="103" t="s">
        <v>458</v>
      </c>
      <c r="F256" s="96" t="s">
        <v>186</v>
      </c>
      <c r="G256" s="97">
        <v>500000</v>
      </c>
      <c r="H256" s="104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</row>
    <row r="257" spans="1:219" s="101" customFormat="1" ht="64.8" customHeight="1" x14ac:dyDescent="0.3">
      <c r="A257" s="95">
        <f t="shared" si="3"/>
        <v>252</v>
      </c>
      <c r="B257" s="86" t="s">
        <v>86</v>
      </c>
      <c r="C257" s="102" t="s">
        <v>169</v>
      </c>
      <c r="D257" s="103" t="s">
        <v>367</v>
      </c>
      <c r="E257" s="103" t="s">
        <v>458</v>
      </c>
      <c r="F257" s="96" t="s">
        <v>186</v>
      </c>
      <c r="G257" s="97">
        <v>500000</v>
      </c>
      <c r="H257" s="104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</row>
    <row r="258" spans="1:219" s="101" customFormat="1" ht="64.8" customHeight="1" x14ac:dyDescent="0.3">
      <c r="A258" s="95">
        <f t="shared" si="3"/>
        <v>253</v>
      </c>
      <c r="B258" s="86" t="s">
        <v>86</v>
      </c>
      <c r="C258" s="102" t="s">
        <v>368</v>
      </c>
      <c r="D258" s="103" t="s">
        <v>369</v>
      </c>
      <c r="E258" s="103" t="s">
        <v>458</v>
      </c>
      <c r="F258" s="96" t="s">
        <v>186</v>
      </c>
      <c r="G258" s="97">
        <v>500000</v>
      </c>
      <c r="H258" s="104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</row>
    <row r="259" spans="1:219" s="101" customFormat="1" ht="45" customHeight="1" x14ac:dyDescent="0.3">
      <c r="A259" s="95">
        <f t="shared" si="3"/>
        <v>254</v>
      </c>
      <c r="B259" s="86" t="s">
        <v>86</v>
      </c>
      <c r="C259" s="102" t="s">
        <v>368</v>
      </c>
      <c r="D259" s="103" t="s">
        <v>370</v>
      </c>
      <c r="E259" s="103" t="s">
        <v>458</v>
      </c>
      <c r="F259" s="96" t="s">
        <v>186</v>
      </c>
      <c r="G259" s="97">
        <v>500000</v>
      </c>
      <c r="H259" s="104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</row>
    <row r="260" spans="1:219" s="101" customFormat="1" ht="63.6" customHeight="1" x14ac:dyDescent="0.3">
      <c r="A260" s="95">
        <f t="shared" si="3"/>
        <v>255</v>
      </c>
      <c r="B260" s="86" t="s">
        <v>86</v>
      </c>
      <c r="C260" s="102" t="s">
        <v>368</v>
      </c>
      <c r="D260" s="103" t="s">
        <v>371</v>
      </c>
      <c r="E260" s="103" t="s">
        <v>458</v>
      </c>
      <c r="F260" s="96" t="s">
        <v>186</v>
      </c>
      <c r="G260" s="97">
        <v>500000</v>
      </c>
      <c r="H260" s="104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</row>
    <row r="261" spans="1:219" s="101" customFormat="1" ht="63.6" customHeight="1" x14ac:dyDescent="0.3">
      <c r="A261" s="95">
        <f t="shared" si="3"/>
        <v>256</v>
      </c>
      <c r="B261" s="86" t="s">
        <v>86</v>
      </c>
      <c r="C261" s="102" t="s">
        <v>368</v>
      </c>
      <c r="D261" s="103" t="s">
        <v>372</v>
      </c>
      <c r="E261" s="103" t="s">
        <v>458</v>
      </c>
      <c r="F261" s="96" t="s">
        <v>186</v>
      </c>
      <c r="G261" s="97">
        <v>480000</v>
      </c>
      <c r="H261" s="104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</row>
    <row r="262" spans="1:219" s="101" customFormat="1" ht="63.6" customHeight="1" x14ac:dyDescent="0.3">
      <c r="A262" s="95">
        <f t="shared" si="3"/>
        <v>257</v>
      </c>
      <c r="B262" s="86" t="s">
        <v>86</v>
      </c>
      <c r="C262" s="102" t="s">
        <v>368</v>
      </c>
      <c r="D262" s="103" t="s">
        <v>373</v>
      </c>
      <c r="E262" s="103" t="s">
        <v>458</v>
      </c>
      <c r="F262" s="96" t="s">
        <v>186</v>
      </c>
      <c r="G262" s="97">
        <v>500000</v>
      </c>
      <c r="H262" s="104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</row>
    <row r="263" spans="1:219" s="101" customFormat="1" ht="63.6" customHeight="1" x14ac:dyDescent="0.3">
      <c r="A263" s="95">
        <f t="shared" ref="A263:A326" si="4">ROW(A258)</f>
        <v>258</v>
      </c>
      <c r="B263" s="86" t="s">
        <v>86</v>
      </c>
      <c r="C263" s="102" t="s">
        <v>368</v>
      </c>
      <c r="D263" s="103" t="s">
        <v>374</v>
      </c>
      <c r="E263" s="103" t="s">
        <v>458</v>
      </c>
      <c r="F263" s="96" t="s">
        <v>186</v>
      </c>
      <c r="G263" s="97">
        <v>500000</v>
      </c>
      <c r="H263" s="104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</row>
    <row r="264" spans="1:219" s="101" customFormat="1" ht="63.6" customHeight="1" x14ac:dyDescent="0.3">
      <c r="A264" s="95">
        <f t="shared" si="4"/>
        <v>259</v>
      </c>
      <c r="B264" s="86" t="s">
        <v>86</v>
      </c>
      <c r="C264" s="102" t="s">
        <v>368</v>
      </c>
      <c r="D264" s="103" t="s">
        <v>375</v>
      </c>
      <c r="E264" s="103" t="s">
        <v>458</v>
      </c>
      <c r="F264" s="96" t="s">
        <v>186</v>
      </c>
      <c r="G264" s="97">
        <v>500000</v>
      </c>
      <c r="H264" s="104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</row>
    <row r="265" spans="1:219" s="101" customFormat="1" ht="63.6" customHeight="1" x14ac:dyDescent="0.3">
      <c r="A265" s="95">
        <f t="shared" si="4"/>
        <v>260</v>
      </c>
      <c r="B265" s="86" t="s">
        <v>86</v>
      </c>
      <c r="C265" s="102" t="s">
        <v>368</v>
      </c>
      <c r="D265" s="103" t="s">
        <v>376</v>
      </c>
      <c r="E265" s="103" t="s">
        <v>458</v>
      </c>
      <c r="F265" s="96" t="s">
        <v>186</v>
      </c>
      <c r="G265" s="97">
        <v>480000</v>
      </c>
      <c r="H265" s="104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</row>
    <row r="266" spans="1:219" s="101" customFormat="1" ht="63.6" customHeight="1" x14ac:dyDescent="0.3">
      <c r="A266" s="95">
        <f t="shared" si="4"/>
        <v>261</v>
      </c>
      <c r="B266" s="86" t="s">
        <v>86</v>
      </c>
      <c r="C266" s="102" t="s">
        <v>368</v>
      </c>
      <c r="D266" s="103" t="s">
        <v>377</v>
      </c>
      <c r="E266" s="103" t="s">
        <v>458</v>
      </c>
      <c r="F266" s="96" t="s">
        <v>186</v>
      </c>
      <c r="G266" s="97">
        <v>500000</v>
      </c>
      <c r="H266" s="104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</row>
    <row r="267" spans="1:219" s="101" customFormat="1" ht="63.6" customHeight="1" x14ac:dyDescent="0.3">
      <c r="A267" s="95">
        <f t="shared" si="4"/>
        <v>262</v>
      </c>
      <c r="B267" s="86" t="s">
        <v>86</v>
      </c>
      <c r="C267" s="102" t="s">
        <v>368</v>
      </c>
      <c r="D267" s="103" t="s">
        <v>378</v>
      </c>
      <c r="E267" s="103" t="s">
        <v>458</v>
      </c>
      <c r="F267" s="96" t="s">
        <v>186</v>
      </c>
      <c r="G267" s="97">
        <v>500000</v>
      </c>
      <c r="H267" s="104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</row>
    <row r="268" spans="1:219" s="101" customFormat="1" ht="63.6" customHeight="1" x14ac:dyDescent="0.3">
      <c r="A268" s="95">
        <f t="shared" si="4"/>
        <v>263</v>
      </c>
      <c r="B268" s="86" t="s">
        <v>86</v>
      </c>
      <c r="C268" s="102" t="s">
        <v>368</v>
      </c>
      <c r="D268" s="103" t="s">
        <v>379</v>
      </c>
      <c r="E268" s="103" t="s">
        <v>458</v>
      </c>
      <c r="F268" s="96" t="s">
        <v>186</v>
      </c>
      <c r="G268" s="97">
        <v>500000</v>
      </c>
      <c r="H268" s="104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</row>
    <row r="269" spans="1:219" s="101" customFormat="1" ht="63.6" customHeight="1" x14ac:dyDescent="0.3">
      <c r="A269" s="95">
        <f t="shared" si="4"/>
        <v>264</v>
      </c>
      <c r="B269" s="86" t="s">
        <v>86</v>
      </c>
      <c r="C269" s="102" t="s">
        <v>368</v>
      </c>
      <c r="D269" s="103" t="s">
        <v>380</v>
      </c>
      <c r="E269" s="103" t="s">
        <v>458</v>
      </c>
      <c r="F269" s="96" t="s">
        <v>186</v>
      </c>
      <c r="G269" s="97">
        <v>500000</v>
      </c>
      <c r="H269" s="104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</row>
    <row r="270" spans="1:219" s="101" customFormat="1" ht="63.6" customHeight="1" x14ac:dyDescent="0.3">
      <c r="A270" s="95">
        <f t="shared" si="4"/>
        <v>265</v>
      </c>
      <c r="B270" s="86" t="s">
        <v>86</v>
      </c>
      <c r="C270" s="102" t="s">
        <v>368</v>
      </c>
      <c r="D270" s="103" t="s">
        <v>381</v>
      </c>
      <c r="E270" s="103" t="s">
        <v>458</v>
      </c>
      <c r="F270" s="96" t="s">
        <v>186</v>
      </c>
      <c r="G270" s="97">
        <v>500000</v>
      </c>
      <c r="H270" s="104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</row>
    <row r="271" spans="1:219" s="101" customFormat="1" ht="63.6" customHeight="1" x14ac:dyDescent="0.3">
      <c r="A271" s="95">
        <f t="shared" si="4"/>
        <v>266</v>
      </c>
      <c r="B271" s="86" t="s">
        <v>86</v>
      </c>
      <c r="C271" s="102" t="s">
        <v>368</v>
      </c>
      <c r="D271" s="103" t="s">
        <v>382</v>
      </c>
      <c r="E271" s="103" t="s">
        <v>458</v>
      </c>
      <c r="F271" s="96" t="s">
        <v>186</v>
      </c>
      <c r="G271" s="97">
        <v>490000</v>
      </c>
      <c r="H271" s="104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</row>
    <row r="272" spans="1:219" s="101" customFormat="1" ht="63.6" customHeight="1" x14ac:dyDescent="0.3">
      <c r="A272" s="95">
        <f t="shared" si="4"/>
        <v>267</v>
      </c>
      <c r="B272" s="86" t="s">
        <v>86</v>
      </c>
      <c r="C272" s="102" t="s">
        <v>368</v>
      </c>
      <c r="D272" s="103" t="s">
        <v>383</v>
      </c>
      <c r="E272" s="103" t="s">
        <v>458</v>
      </c>
      <c r="F272" s="96" t="s">
        <v>186</v>
      </c>
      <c r="G272" s="97">
        <v>490000</v>
      </c>
      <c r="H272" s="104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</row>
    <row r="273" spans="1:219" s="101" customFormat="1" ht="63.6" customHeight="1" x14ac:dyDescent="0.3">
      <c r="A273" s="95">
        <f t="shared" si="4"/>
        <v>268</v>
      </c>
      <c r="B273" s="86" t="s">
        <v>86</v>
      </c>
      <c r="C273" s="102" t="s">
        <v>368</v>
      </c>
      <c r="D273" s="103" t="s">
        <v>384</v>
      </c>
      <c r="E273" s="103" t="s">
        <v>458</v>
      </c>
      <c r="F273" s="96" t="s">
        <v>186</v>
      </c>
      <c r="G273" s="97">
        <v>500000</v>
      </c>
      <c r="H273" s="104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</row>
    <row r="274" spans="1:219" s="101" customFormat="1" ht="63.6" customHeight="1" x14ac:dyDescent="0.3">
      <c r="A274" s="95">
        <f t="shared" si="4"/>
        <v>269</v>
      </c>
      <c r="B274" s="86" t="s">
        <v>86</v>
      </c>
      <c r="C274" s="102" t="s">
        <v>368</v>
      </c>
      <c r="D274" s="103" t="s">
        <v>385</v>
      </c>
      <c r="E274" s="103" t="s">
        <v>458</v>
      </c>
      <c r="F274" s="96" t="s">
        <v>186</v>
      </c>
      <c r="G274" s="97">
        <v>500000</v>
      </c>
      <c r="H274" s="104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</row>
    <row r="275" spans="1:219" s="101" customFormat="1" ht="63.6" customHeight="1" x14ac:dyDescent="0.3">
      <c r="A275" s="95">
        <f t="shared" si="4"/>
        <v>270</v>
      </c>
      <c r="B275" s="86" t="s">
        <v>86</v>
      </c>
      <c r="C275" s="102" t="s">
        <v>368</v>
      </c>
      <c r="D275" s="103" t="s">
        <v>386</v>
      </c>
      <c r="E275" s="103" t="s">
        <v>458</v>
      </c>
      <c r="F275" s="96" t="s">
        <v>186</v>
      </c>
      <c r="G275" s="97">
        <v>500000</v>
      </c>
      <c r="H275" s="104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</row>
    <row r="276" spans="1:219" s="101" customFormat="1" ht="63.6" customHeight="1" x14ac:dyDescent="0.3">
      <c r="A276" s="95">
        <f t="shared" si="4"/>
        <v>271</v>
      </c>
      <c r="B276" s="86" t="s">
        <v>86</v>
      </c>
      <c r="C276" s="102" t="s">
        <v>368</v>
      </c>
      <c r="D276" s="103" t="s">
        <v>387</v>
      </c>
      <c r="E276" s="103" t="s">
        <v>458</v>
      </c>
      <c r="F276" s="96" t="s">
        <v>186</v>
      </c>
      <c r="G276" s="97">
        <v>500000</v>
      </c>
      <c r="H276" s="104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</row>
    <row r="277" spans="1:219" s="101" customFormat="1" ht="63.6" customHeight="1" x14ac:dyDescent="0.3">
      <c r="A277" s="95">
        <f t="shared" si="4"/>
        <v>272</v>
      </c>
      <c r="B277" s="86" t="s">
        <v>86</v>
      </c>
      <c r="C277" s="102" t="s">
        <v>368</v>
      </c>
      <c r="D277" s="103" t="s">
        <v>388</v>
      </c>
      <c r="E277" s="103" t="s">
        <v>458</v>
      </c>
      <c r="F277" s="96" t="s">
        <v>186</v>
      </c>
      <c r="G277" s="97">
        <v>500000</v>
      </c>
      <c r="H277" s="104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</row>
    <row r="278" spans="1:219" s="101" customFormat="1" ht="45" customHeight="1" x14ac:dyDescent="0.3">
      <c r="A278" s="95">
        <f t="shared" si="4"/>
        <v>273</v>
      </c>
      <c r="B278" s="86" t="s">
        <v>86</v>
      </c>
      <c r="C278" s="102" t="s">
        <v>368</v>
      </c>
      <c r="D278" s="103" t="s">
        <v>389</v>
      </c>
      <c r="E278" s="103" t="s">
        <v>458</v>
      </c>
      <c r="F278" s="96" t="s">
        <v>186</v>
      </c>
      <c r="G278" s="97">
        <v>500000</v>
      </c>
      <c r="H278" s="104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</row>
    <row r="279" spans="1:219" s="101" customFormat="1" ht="63" customHeight="1" x14ac:dyDescent="0.3">
      <c r="A279" s="95">
        <f t="shared" si="4"/>
        <v>274</v>
      </c>
      <c r="B279" s="86" t="s">
        <v>86</v>
      </c>
      <c r="C279" s="102" t="s">
        <v>368</v>
      </c>
      <c r="D279" s="103" t="s">
        <v>390</v>
      </c>
      <c r="E279" s="103" t="s">
        <v>458</v>
      </c>
      <c r="F279" s="96" t="s">
        <v>186</v>
      </c>
      <c r="G279" s="97">
        <v>500000</v>
      </c>
      <c r="H279" s="104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</row>
    <row r="280" spans="1:219" s="101" customFormat="1" ht="63" customHeight="1" x14ac:dyDescent="0.3">
      <c r="A280" s="95">
        <f t="shared" si="4"/>
        <v>275</v>
      </c>
      <c r="B280" s="86" t="s">
        <v>86</v>
      </c>
      <c r="C280" s="102" t="s">
        <v>368</v>
      </c>
      <c r="D280" s="103" t="s">
        <v>391</v>
      </c>
      <c r="E280" s="103" t="s">
        <v>458</v>
      </c>
      <c r="F280" s="96" t="s">
        <v>186</v>
      </c>
      <c r="G280" s="97">
        <v>500000</v>
      </c>
      <c r="H280" s="104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</row>
    <row r="281" spans="1:219" s="101" customFormat="1" ht="63" customHeight="1" x14ac:dyDescent="0.3">
      <c r="A281" s="95">
        <f t="shared" si="4"/>
        <v>276</v>
      </c>
      <c r="B281" s="86" t="s">
        <v>86</v>
      </c>
      <c r="C281" s="102" t="s">
        <v>368</v>
      </c>
      <c r="D281" s="103" t="s">
        <v>392</v>
      </c>
      <c r="E281" s="103" t="s">
        <v>458</v>
      </c>
      <c r="F281" s="96" t="s">
        <v>186</v>
      </c>
      <c r="G281" s="97">
        <v>480000</v>
      </c>
      <c r="H281" s="104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</row>
    <row r="282" spans="1:219" s="101" customFormat="1" ht="63" customHeight="1" x14ac:dyDescent="0.3">
      <c r="A282" s="95">
        <f t="shared" si="4"/>
        <v>277</v>
      </c>
      <c r="B282" s="86" t="s">
        <v>86</v>
      </c>
      <c r="C282" s="102" t="s">
        <v>368</v>
      </c>
      <c r="D282" s="103" t="s">
        <v>393</v>
      </c>
      <c r="E282" s="103" t="s">
        <v>458</v>
      </c>
      <c r="F282" s="96" t="s">
        <v>186</v>
      </c>
      <c r="G282" s="97">
        <v>500000</v>
      </c>
      <c r="H282" s="104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</row>
    <row r="283" spans="1:219" s="101" customFormat="1" ht="63" customHeight="1" x14ac:dyDescent="0.3">
      <c r="A283" s="95">
        <f t="shared" si="4"/>
        <v>278</v>
      </c>
      <c r="B283" s="86" t="s">
        <v>86</v>
      </c>
      <c r="C283" s="102" t="s">
        <v>368</v>
      </c>
      <c r="D283" s="103" t="s">
        <v>394</v>
      </c>
      <c r="E283" s="103" t="s">
        <v>458</v>
      </c>
      <c r="F283" s="96" t="s">
        <v>186</v>
      </c>
      <c r="G283" s="97">
        <v>490000</v>
      </c>
      <c r="H283" s="104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</row>
    <row r="284" spans="1:219" s="101" customFormat="1" ht="63" customHeight="1" x14ac:dyDescent="0.3">
      <c r="A284" s="95">
        <f t="shared" si="4"/>
        <v>279</v>
      </c>
      <c r="B284" s="86" t="s">
        <v>86</v>
      </c>
      <c r="C284" s="102" t="s">
        <v>368</v>
      </c>
      <c r="D284" s="103" t="s">
        <v>395</v>
      </c>
      <c r="E284" s="103" t="s">
        <v>458</v>
      </c>
      <c r="F284" s="96" t="s">
        <v>186</v>
      </c>
      <c r="G284" s="97">
        <v>500000</v>
      </c>
      <c r="H284" s="104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</row>
    <row r="285" spans="1:219" s="101" customFormat="1" ht="63" customHeight="1" x14ac:dyDescent="0.3">
      <c r="A285" s="95">
        <f t="shared" si="4"/>
        <v>280</v>
      </c>
      <c r="B285" s="86" t="s">
        <v>86</v>
      </c>
      <c r="C285" s="102" t="s">
        <v>368</v>
      </c>
      <c r="D285" s="103" t="s">
        <v>396</v>
      </c>
      <c r="E285" s="103" t="s">
        <v>458</v>
      </c>
      <c r="F285" s="96" t="s">
        <v>186</v>
      </c>
      <c r="G285" s="97">
        <v>500000</v>
      </c>
      <c r="H285" s="104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</row>
    <row r="286" spans="1:219" s="101" customFormat="1" ht="63" customHeight="1" x14ac:dyDescent="0.3">
      <c r="A286" s="95">
        <f t="shared" si="4"/>
        <v>281</v>
      </c>
      <c r="B286" s="86" t="s">
        <v>86</v>
      </c>
      <c r="C286" s="102" t="s">
        <v>368</v>
      </c>
      <c r="D286" s="103" t="s">
        <v>397</v>
      </c>
      <c r="E286" s="103" t="s">
        <v>458</v>
      </c>
      <c r="F286" s="96" t="s">
        <v>186</v>
      </c>
      <c r="G286" s="97">
        <v>500000</v>
      </c>
      <c r="H286" s="104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</row>
    <row r="287" spans="1:219" s="101" customFormat="1" ht="63" customHeight="1" x14ac:dyDescent="0.3">
      <c r="A287" s="95">
        <f t="shared" si="4"/>
        <v>282</v>
      </c>
      <c r="B287" s="86" t="s">
        <v>86</v>
      </c>
      <c r="C287" s="102" t="s">
        <v>368</v>
      </c>
      <c r="D287" s="103" t="s">
        <v>398</v>
      </c>
      <c r="E287" s="103" t="s">
        <v>458</v>
      </c>
      <c r="F287" s="96" t="s">
        <v>186</v>
      </c>
      <c r="G287" s="97">
        <v>490000</v>
      </c>
      <c r="H287" s="104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</row>
    <row r="288" spans="1:219" s="101" customFormat="1" ht="63" customHeight="1" x14ac:dyDescent="0.3">
      <c r="A288" s="95">
        <f t="shared" si="4"/>
        <v>283</v>
      </c>
      <c r="B288" s="86" t="s">
        <v>86</v>
      </c>
      <c r="C288" s="102" t="s">
        <v>368</v>
      </c>
      <c r="D288" s="103" t="s">
        <v>399</v>
      </c>
      <c r="E288" s="103" t="s">
        <v>458</v>
      </c>
      <c r="F288" s="96" t="s">
        <v>186</v>
      </c>
      <c r="G288" s="97">
        <v>500000</v>
      </c>
      <c r="H288" s="104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</row>
    <row r="289" spans="1:219" s="101" customFormat="1" ht="63" customHeight="1" x14ac:dyDescent="0.3">
      <c r="A289" s="95">
        <f t="shared" si="4"/>
        <v>284</v>
      </c>
      <c r="B289" s="86" t="s">
        <v>86</v>
      </c>
      <c r="C289" s="102" t="s">
        <v>368</v>
      </c>
      <c r="D289" s="103" t="s">
        <v>400</v>
      </c>
      <c r="E289" s="103" t="s">
        <v>458</v>
      </c>
      <c r="F289" s="96" t="s">
        <v>186</v>
      </c>
      <c r="G289" s="97">
        <v>490000</v>
      </c>
      <c r="H289" s="104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</row>
    <row r="290" spans="1:219" s="101" customFormat="1" ht="63" customHeight="1" x14ac:dyDescent="0.3">
      <c r="A290" s="95">
        <f t="shared" si="4"/>
        <v>285</v>
      </c>
      <c r="B290" s="86" t="s">
        <v>86</v>
      </c>
      <c r="C290" s="102" t="s">
        <v>368</v>
      </c>
      <c r="D290" s="103" t="s">
        <v>401</v>
      </c>
      <c r="E290" s="103" t="s">
        <v>458</v>
      </c>
      <c r="F290" s="96" t="s">
        <v>186</v>
      </c>
      <c r="G290" s="97">
        <v>500000</v>
      </c>
      <c r="H290" s="104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</row>
    <row r="291" spans="1:219" s="101" customFormat="1" ht="63" customHeight="1" x14ac:dyDescent="0.3">
      <c r="A291" s="95">
        <f t="shared" si="4"/>
        <v>286</v>
      </c>
      <c r="B291" s="86" t="s">
        <v>86</v>
      </c>
      <c r="C291" s="102" t="s">
        <v>368</v>
      </c>
      <c r="D291" s="103" t="s">
        <v>402</v>
      </c>
      <c r="E291" s="103" t="s">
        <v>458</v>
      </c>
      <c r="F291" s="96" t="s">
        <v>186</v>
      </c>
      <c r="G291" s="97">
        <v>500000</v>
      </c>
      <c r="H291" s="104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</row>
    <row r="292" spans="1:219" s="101" customFormat="1" ht="63" customHeight="1" x14ac:dyDescent="0.3">
      <c r="A292" s="95">
        <f t="shared" si="4"/>
        <v>287</v>
      </c>
      <c r="B292" s="86" t="s">
        <v>86</v>
      </c>
      <c r="C292" s="102" t="s">
        <v>111</v>
      </c>
      <c r="D292" s="103" t="s">
        <v>403</v>
      </c>
      <c r="E292" s="103" t="s">
        <v>458</v>
      </c>
      <c r="F292" s="96" t="s">
        <v>186</v>
      </c>
      <c r="G292" s="97">
        <v>500000</v>
      </c>
      <c r="H292" s="104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</row>
    <row r="293" spans="1:219" s="101" customFormat="1" ht="63" customHeight="1" x14ac:dyDescent="0.3">
      <c r="A293" s="95">
        <f t="shared" si="4"/>
        <v>288</v>
      </c>
      <c r="B293" s="86" t="s">
        <v>86</v>
      </c>
      <c r="C293" s="102" t="s">
        <v>111</v>
      </c>
      <c r="D293" s="103" t="s">
        <v>404</v>
      </c>
      <c r="E293" s="103" t="s">
        <v>458</v>
      </c>
      <c r="F293" s="96" t="s">
        <v>186</v>
      </c>
      <c r="G293" s="97">
        <v>500000</v>
      </c>
      <c r="H293" s="104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</row>
    <row r="294" spans="1:219" s="101" customFormat="1" ht="63" customHeight="1" x14ac:dyDescent="0.3">
      <c r="A294" s="95">
        <f t="shared" si="4"/>
        <v>289</v>
      </c>
      <c r="B294" s="86" t="s">
        <v>86</v>
      </c>
      <c r="C294" s="102" t="s">
        <v>111</v>
      </c>
      <c r="D294" s="103" t="s">
        <v>405</v>
      </c>
      <c r="E294" s="103" t="s">
        <v>458</v>
      </c>
      <c r="F294" s="96" t="s">
        <v>186</v>
      </c>
      <c r="G294" s="97">
        <v>500000</v>
      </c>
      <c r="H294" s="104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</row>
    <row r="295" spans="1:219" s="101" customFormat="1" ht="63" customHeight="1" x14ac:dyDescent="0.3">
      <c r="A295" s="95">
        <f t="shared" si="4"/>
        <v>290</v>
      </c>
      <c r="B295" s="86" t="s">
        <v>86</v>
      </c>
      <c r="C295" s="102" t="s">
        <v>111</v>
      </c>
      <c r="D295" s="103" t="s">
        <v>406</v>
      </c>
      <c r="E295" s="103" t="s">
        <v>458</v>
      </c>
      <c r="F295" s="96" t="s">
        <v>186</v>
      </c>
      <c r="G295" s="97">
        <v>500000</v>
      </c>
      <c r="H295" s="104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</row>
    <row r="296" spans="1:219" s="101" customFormat="1" ht="63" customHeight="1" x14ac:dyDescent="0.3">
      <c r="A296" s="95">
        <f t="shared" si="4"/>
        <v>291</v>
      </c>
      <c r="B296" s="86" t="s">
        <v>86</v>
      </c>
      <c r="C296" s="102" t="s">
        <v>111</v>
      </c>
      <c r="D296" s="103" t="s">
        <v>407</v>
      </c>
      <c r="E296" s="103" t="s">
        <v>458</v>
      </c>
      <c r="F296" s="96" t="s">
        <v>186</v>
      </c>
      <c r="G296" s="97">
        <v>500000</v>
      </c>
      <c r="H296" s="104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</row>
    <row r="297" spans="1:219" s="101" customFormat="1" ht="63" customHeight="1" x14ac:dyDescent="0.3">
      <c r="A297" s="95">
        <f t="shared" si="4"/>
        <v>292</v>
      </c>
      <c r="B297" s="86" t="s">
        <v>86</v>
      </c>
      <c r="C297" s="102" t="s">
        <v>111</v>
      </c>
      <c r="D297" s="103" t="s">
        <v>408</v>
      </c>
      <c r="E297" s="103" t="s">
        <v>458</v>
      </c>
      <c r="F297" s="96" t="s">
        <v>186</v>
      </c>
      <c r="G297" s="97">
        <v>500000</v>
      </c>
      <c r="H297" s="104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</row>
    <row r="298" spans="1:219" s="101" customFormat="1" ht="63" customHeight="1" x14ac:dyDescent="0.3">
      <c r="A298" s="95">
        <f t="shared" si="4"/>
        <v>293</v>
      </c>
      <c r="B298" s="86" t="s">
        <v>86</v>
      </c>
      <c r="C298" s="102" t="s">
        <v>111</v>
      </c>
      <c r="D298" s="103" t="s">
        <v>409</v>
      </c>
      <c r="E298" s="103" t="s">
        <v>458</v>
      </c>
      <c r="F298" s="96" t="s">
        <v>186</v>
      </c>
      <c r="G298" s="97">
        <v>500000</v>
      </c>
      <c r="H298" s="104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</row>
    <row r="299" spans="1:219" s="101" customFormat="1" ht="63" customHeight="1" x14ac:dyDescent="0.3">
      <c r="A299" s="95">
        <f t="shared" si="4"/>
        <v>294</v>
      </c>
      <c r="B299" s="86" t="s">
        <v>86</v>
      </c>
      <c r="C299" s="102" t="s">
        <v>111</v>
      </c>
      <c r="D299" s="103" t="s">
        <v>410</v>
      </c>
      <c r="E299" s="103" t="s">
        <v>458</v>
      </c>
      <c r="F299" s="96" t="s">
        <v>186</v>
      </c>
      <c r="G299" s="97">
        <v>490000</v>
      </c>
      <c r="H299" s="104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</row>
    <row r="300" spans="1:219" s="101" customFormat="1" ht="63" customHeight="1" x14ac:dyDescent="0.3">
      <c r="A300" s="95">
        <f t="shared" si="4"/>
        <v>295</v>
      </c>
      <c r="B300" s="86" t="s">
        <v>86</v>
      </c>
      <c r="C300" s="102" t="s">
        <v>111</v>
      </c>
      <c r="D300" s="103" t="s">
        <v>411</v>
      </c>
      <c r="E300" s="103" t="s">
        <v>458</v>
      </c>
      <c r="F300" s="96" t="s">
        <v>186</v>
      </c>
      <c r="G300" s="97">
        <v>500000</v>
      </c>
      <c r="H300" s="104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</row>
    <row r="301" spans="1:219" s="101" customFormat="1" ht="63" customHeight="1" x14ac:dyDescent="0.3">
      <c r="A301" s="95">
        <f t="shared" si="4"/>
        <v>296</v>
      </c>
      <c r="B301" s="86" t="s">
        <v>86</v>
      </c>
      <c r="C301" s="102" t="s">
        <v>111</v>
      </c>
      <c r="D301" s="103" t="s">
        <v>412</v>
      </c>
      <c r="E301" s="103" t="s">
        <v>458</v>
      </c>
      <c r="F301" s="96" t="s">
        <v>186</v>
      </c>
      <c r="G301" s="97">
        <v>500000</v>
      </c>
      <c r="H301" s="104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</row>
    <row r="302" spans="1:219" s="101" customFormat="1" ht="63" customHeight="1" x14ac:dyDescent="0.3">
      <c r="A302" s="95">
        <f t="shared" si="4"/>
        <v>297</v>
      </c>
      <c r="B302" s="86" t="s">
        <v>86</v>
      </c>
      <c r="C302" s="102" t="s">
        <v>111</v>
      </c>
      <c r="D302" s="103" t="s">
        <v>413</v>
      </c>
      <c r="E302" s="103" t="s">
        <v>458</v>
      </c>
      <c r="F302" s="96" t="s">
        <v>186</v>
      </c>
      <c r="G302" s="97">
        <v>500000</v>
      </c>
      <c r="H302" s="104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</row>
    <row r="303" spans="1:219" s="101" customFormat="1" ht="63" customHeight="1" x14ac:dyDescent="0.3">
      <c r="A303" s="95">
        <f t="shared" si="4"/>
        <v>298</v>
      </c>
      <c r="B303" s="86" t="s">
        <v>86</v>
      </c>
      <c r="C303" s="102" t="s">
        <v>111</v>
      </c>
      <c r="D303" s="103" t="s">
        <v>414</v>
      </c>
      <c r="E303" s="103" t="s">
        <v>458</v>
      </c>
      <c r="F303" s="96" t="s">
        <v>186</v>
      </c>
      <c r="G303" s="97">
        <v>500000</v>
      </c>
      <c r="H303" s="104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</row>
    <row r="304" spans="1:219" s="101" customFormat="1" ht="63" customHeight="1" x14ac:dyDescent="0.3">
      <c r="A304" s="95">
        <f t="shared" si="4"/>
        <v>299</v>
      </c>
      <c r="B304" s="86" t="s">
        <v>86</v>
      </c>
      <c r="C304" s="102" t="s">
        <v>111</v>
      </c>
      <c r="D304" s="103" t="s">
        <v>415</v>
      </c>
      <c r="E304" s="103" t="s">
        <v>458</v>
      </c>
      <c r="F304" s="96" t="s">
        <v>186</v>
      </c>
      <c r="G304" s="97">
        <v>500000</v>
      </c>
      <c r="H304" s="104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</row>
    <row r="305" spans="1:219" s="101" customFormat="1" ht="63" customHeight="1" x14ac:dyDescent="0.3">
      <c r="A305" s="95">
        <f t="shared" si="4"/>
        <v>300</v>
      </c>
      <c r="B305" s="86" t="s">
        <v>86</v>
      </c>
      <c r="C305" s="102" t="s">
        <v>111</v>
      </c>
      <c r="D305" s="103" t="s">
        <v>416</v>
      </c>
      <c r="E305" s="103" t="s">
        <v>458</v>
      </c>
      <c r="F305" s="96" t="s">
        <v>186</v>
      </c>
      <c r="G305" s="97">
        <v>500000</v>
      </c>
      <c r="H305" s="104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</row>
    <row r="306" spans="1:219" s="101" customFormat="1" ht="63" customHeight="1" x14ac:dyDescent="0.3">
      <c r="A306" s="95">
        <f t="shared" si="4"/>
        <v>301</v>
      </c>
      <c r="B306" s="86" t="s">
        <v>86</v>
      </c>
      <c r="C306" s="102" t="s">
        <v>111</v>
      </c>
      <c r="D306" s="103" t="s">
        <v>417</v>
      </c>
      <c r="E306" s="103" t="s">
        <v>458</v>
      </c>
      <c r="F306" s="96" t="s">
        <v>186</v>
      </c>
      <c r="G306" s="97">
        <v>500000</v>
      </c>
      <c r="H306" s="104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</row>
    <row r="307" spans="1:219" s="101" customFormat="1" ht="63" customHeight="1" x14ac:dyDescent="0.3">
      <c r="A307" s="95">
        <f t="shared" si="4"/>
        <v>302</v>
      </c>
      <c r="B307" s="86" t="s">
        <v>86</v>
      </c>
      <c r="C307" s="102" t="s">
        <v>111</v>
      </c>
      <c r="D307" s="103" t="s">
        <v>418</v>
      </c>
      <c r="E307" s="103" t="s">
        <v>458</v>
      </c>
      <c r="F307" s="96" t="s">
        <v>186</v>
      </c>
      <c r="G307" s="97">
        <v>500000</v>
      </c>
      <c r="H307" s="104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</row>
    <row r="308" spans="1:219" s="101" customFormat="1" ht="45.6" customHeight="1" x14ac:dyDescent="0.3">
      <c r="A308" s="95">
        <f t="shared" si="4"/>
        <v>303</v>
      </c>
      <c r="B308" s="86" t="s">
        <v>86</v>
      </c>
      <c r="C308" s="102" t="s">
        <v>111</v>
      </c>
      <c r="D308" s="103" t="s">
        <v>419</v>
      </c>
      <c r="E308" s="103" t="s">
        <v>458</v>
      </c>
      <c r="F308" s="96" t="s">
        <v>186</v>
      </c>
      <c r="G308" s="97">
        <v>500000</v>
      </c>
      <c r="H308" s="104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</row>
    <row r="309" spans="1:219" s="101" customFormat="1" ht="45" customHeight="1" x14ac:dyDescent="0.3">
      <c r="A309" s="95">
        <f t="shared" si="4"/>
        <v>304</v>
      </c>
      <c r="B309" s="86" t="s">
        <v>86</v>
      </c>
      <c r="C309" s="102" t="s">
        <v>111</v>
      </c>
      <c r="D309" s="103" t="s">
        <v>420</v>
      </c>
      <c r="E309" s="103" t="s">
        <v>458</v>
      </c>
      <c r="F309" s="96" t="s">
        <v>186</v>
      </c>
      <c r="G309" s="97">
        <v>500000</v>
      </c>
      <c r="H309" s="104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</row>
    <row r="310" spans="1:219" s="101" customFormat="1" ht="45" customHeight="1" x14ac:dyDescent="0.3">
      <c r="A310" s="95">
        <f t="shared" si="4"/>
        <v>305</v>
      </c>
      <c r="B310" s="86" t="s">
        <v>86</v>
      </c>
      <c r="C310" s="102" t="s">
        <v>111</v>
      </c>
      <c r="D310" s="103" t="s">
        <v>421</v>
      </c>
      <c r="E310" s="103" t="s">
        <v>458</v>
      </c>
      <c r="F310" s="96" t="s">
        <v>186</v>
      </c>
      <c r="G310" s="97">
        <v>500000</v>
      </c>
      <c r="H310" s="104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</row>
    <row r="311" spans="1:219" s="101" customFormat="1" ht="61.8" customHeight="1" x14ac:dyDescent="0.3">
      <c r="A311" s="95">
        <f t="shared" si="4"/>
        <v>306</v>
      </c>
      <c r="B311" s="86" t="s">
        <v>86</v>
      </c>
      <c r="C311" s="102" t="s">
        <v>111</v>
      </c>
      <c r="D311" s="103" t="s">
        <v>422</v>
      </c>
      <c r="E311" s="103" t="s">
        <v>458</v>
      </c>
      <c r="F311" s="96" t="s">
        <v>186</v>
      </c>
      <c r="G311" s="97">
        <v>500000</v>
      </c>
      <c r="H311" s="104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</row>
    <row r="312" spans="1:219" s="101" customFormat="1" ht="61.8" customHeight="1" x14ac:dyDescent="0.3">
      <c r="A312" s="95">
        <f t="shared" si="4"/>
        <v>307</v>
      </c>
      <c r="B312" s="86" t="s">
        <v>86</v>
      </c>
      <c r="C312" s="102" t="s">
        <v>111</v>
      </c>
      <c r="D312" s="103" t="s">
        <v>423</v>
      </c>
      <c r="E312" s="103" t="s">
        <v>458</v>
      </c>
      <c r="F312" s="96" t="s">
        <v>186</v>
      </c>
      <c r="G312" s="97">
        <v>500000</v>
      </c>
      <c r="H312" s="104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</row>
    <row r="313" spans="1:219" s="101" customFormat="1" ht="61.8" customHeight="1" x14ac:dyDescent="0.3">
      <c r="A313" s="95">
        <f t="shared" si="4"/>
        <v>308</v>
      </c>
      <c r="B313" s="86" t="s">
        <v>86</v>
      </c>
      <c r="C313" s="102" t="s">
        <v>111</v>
      </c>
      <c r="D313" s="103" t="s">
        <v>424</v>
      </c>
      <c r="E313" s="103" t="s">
        <v>458</v>
      </c>
      <c r="F313" s="96" t="s">
        <v>186</v>
      </c>
      <c r="G313" s="97">
        <v>500000</v>
      </c>
      <c r="H313" s="104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</row>
    <row r="314" spans="1:219" s="101" customFormat="1" ht="49.8" customHeight="1" x14ac:dyDescent="0.3">
      <c r="A314" s="95">
        <f t="shared" si="4"/>
        <v>309</v>
      </c>
      <c r="B314" s="86" t="s">
        <v>86</v>
      </c>
      <c r="C314" s="102" t="s">
        <v>111</v>
      </c>
      <c r="D314" s="103" t="s">
        <v>425</v>
      </c>
      <c r="E314" s="103" t="s">
        <v>458</v>
      </c>
      <c r="F314" s="96" t="s">
        <v>186</v>
      </c>
      <c r="G314" s="97">
        <v>500000</v>
      </c>
      <c r="H314" s="104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</row>
    <row r="315" spans="1:219" s="101" customFormat="1" ht="45" customHeight="1" x14ac:dyDescent="0.3">
      <c r="A315" s="95">
        <f t="shared" si="4"/>
        <v>310</v>
      </c>
      <c r="B315" s="86" t="s">
        <v>86</v>
      </c>
      <c r="C315" s="102" t="s">
        <v>111</v>
      </c>
      <c r="D315" s="103" t="s">
        <v>426</v>
      </c>
      <c r="E315" s="103" t="s">
        <v>458</v>
      </c>
      <c r="F315" s="96" t="s">
        <v>186</v>
      </c>
      <c r="G315" s="97">
        <v>490000</v>
      </c>
      <c r="H315" s="104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</row>
    <row r="316" spans="1:219" s="101" customFormat="1" ht="60.6" customHeight="1" x14ac:dyDescent="0.3">
      <c r="A316" s="95">
        <f t="shared" si="4"/>
        <v>311</v>
      </c>
      <c r="B316" s="86" t="s">
        <v>86</v>
      </c>
      <c r="C316" s="102" t="s">
        <v>111</v>
      </c>
      <c r="D316" s="103" t="s">
        <v>427</v>
      </c>
      <c r="E316" s="103" t="s">
        <v>458</v>
      </c>
      <c r="F316" s="96" t="s">
        <v>186</v>
      </c>
      <c r="G316" s="97">
        <v>490000</v>
      </c>
      <c r="H316" s="104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</row>
    <row r="317" spans="1:219" s="101" customFormat="1" ht="45" customHeight="1" x14ac:dyDescent="0.3">
      <c r="A317" s="95">
        <f t="shared" si="4"/>
        <v>312</v>
      </c>
      <c r="B317" s="86" t="s">
        <v>86</v>
      </c>
      <c r="C317" s="102" t="s">
        <v>111</v>
      </c>
      <c r="D317" s="103" t="s">
        <v>428</v>
      </c>
      <c r="E317" s="103" t="s">
        <v>458</v>
      </c>
      <c r="F317" s="96" t="s">
        <v>186</v>
      </c>
      <c r="G317" s="97">
        <v>500000</v>
      </c>
      <c r="H317" s="104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</row>
    <row r="318" spans="1:219" s="101" customFormat="1" ht="45" customHeight="1" x14ac:dyDescent="0.3">
      <c r="A318" s="95">
        <f t="shared" si="4"/>
        <v>313</v>
      </c>
      <c r="B318" s="86" t="s">
        <v>86</v>
      </c>
      <c r="C318" s="102" t="s">
        <v>111</v>
      </c>
      <c r="D318" s="103" t="s">
        <v>429</v>
      </c>
      <c r="E318" s="103" t="s">
        <v>458</v>
      </c>
      <c r="F318" s="96" t="s">
        <v>186</v>
      </c>
      <c r="G318" s="97">
        <v>500000</v>
      </c>
      <c r="H318" s="104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</row>
    <row r="319" spans="1:219" s="101" customFormat="1" ht="45" customHeight="1" x14ac:dyDescent="0.3">
      <c r="A319" s="95">
        <f t="shared" si="4"/>
        <v>314</v>
      </c>
      <c r="B319" s="86" t="s">
        <v>86</v>
      </c>
      <c r="C319" s="102" t="s">
        <v>174</v>
      </c>
      <c r="D319" s="103" t="s">
        <v>430</v>
      </c>
      <c r="E319" s="103" t="s">
        <v>458</v>
      </c>
      <c r="F319" s="96" t="s">
        <v>186</v>
      </c>
      <c r="G319" s="97">
        <v>490000</v>
      </c>
      <c r="H319" s="104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</row>
    <row r="320" spans="1:219" s="101" customFormat="1" ht="64.8" customHeight="1" x14ac:dyDescent="0.3">
      <c r="A320" s="95">
        <f t="shared" si="4"/>
        <v>315</v>
      </c>
      <c r="B320" s="86" t="s">
        <v>86</v>
      </c>
      <c r="C320" s="102" t="s">
        <v>174</v>
      </c>
      <c r="D320" s="103" t="s">
        <v>431</v>
      </c>
      <c r="E320" s="103" t="s">
        <v>458</v>
      </c>
      <c r="F320" s="96" t="s">
        <v>186</v>
      </c>
      <c r="G320" s="97">
        <v>500000</v>
      </c>
      <c r="H320" s="104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</row>
    <row r="321" spans="1:219" s="101" customFormat="1" ht="64.8" customHeight="1" x14ac:dyDescent="0.3">
      <c r="A321" s="95">
        <f t="shared" si="4"/>
        <v>316</v>
      </c>
      <c r="B321" s="86" t="s">
        <v>86</v>
      </c>
      <c r="C321" s="102" t="s">
        <v>174</v>
      </c>
      <c r="D321" s="103" t="s">
        <v>432</v>
      </c>
      <c r="E321" s="103" t="s">
        <v>458</v>
      </c>
      <c r="F321" s="96" t="s">
        <v>186</v>
      </c>
      <c r="G321" s="97">
        <v>500000</v>
      </c>
      <c r="H321" s="104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</row>
    <row r="322" spans="1:219" s="101" customFormat="1" ht="64.8" customHeight="1" x14ac:dyDescent="0.3">
      <c r="A322" s="95">
        <f t="shared" si="4"/>
        <v>317</v>
      </c>
      <c r="B322" s="86" t="s">
        <v>86</v>
      </c>
      <c r="C322" s="102" t="s">
        <v>174</v>
      </c>
      <c r="D322" s="103" t="s">
        <v>433</v>
      </c>
      <c r="E322" s="103" t="s">
        <v>458</v>
      </c>
      <c r="F322" s="96" t="s">
        <v>186</v>
      </c>
      <c r="G322" s="97">
        <v>500000</v>
      </c>
      <c r="H322" s="104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</row>
    <row r="323" spans="1:219" s="101" customFormat="1" ht="64.8" customHeight="1" x14ac:dyDescent="0.3">
      <c r="A323" s="95">
        <f t="shared" si="4"/>
        <v>318</v>
      </c>
      <c r="B323" s="86" t="s">
        <v>86</v>
      </c>
      <c r="C323" s="102" t="s">
        <v>115</v>
      </c>
      <c r="D323" s="103" t="s">
        <v>434</v>
      </c>
      <c r="E323" s="103" t="s">
        <v>458</v>
      </c>
      <c r="F323" s="96" t="s">
        <v>186</v>
      </c>
      <c r="G323" s="97">
        <v>500000</v>
      </c>
      <c r="H323" s="104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</row>
    <row r="324" spans="1:219" s="101" customFormat="1" ht="64.8" customHeight="1" x14ac:dyDescent="0.3">
      <c r="A324" s="95">
        <f t="shared" si="4"/>
        <v>319</v>
      </c>
      <c r="B324" s="86" t="s">
        <v>86</v>
      </c>
      <c r="C324" s="102" t="s">
        <v>115</v>
      </c>
      <c r="D324" s="103" t="s">
        <v>435</v>
      </c>
      <c r="E324" s="103" t="s">
        <v>458</v>
      </c>
      <c r="F324" s="96" t="s">
        <v>186</v>
      </c>
      <c r="G324" s="97">
        <v>500000</v>
      </c>
      <c r="H324" s="104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</row>
    <row r="325" spans="1:219" s="101" customFormat="1" ht="64.8" customHeight="1" x14ac:dyDescent="0.3">
      <c r="A325" s="95">
        <f t="shared" si="4"/>
        <v>320</v>
      </c>
      <c r="B325" s="86" t="s">
        <v>86</v>
      </c>
      <c r="C325" s="102" t="s">
        <v>115</v>
      </c>
      <c r="D325" s="103" t="s">
        <v>436</v>
      </c>
      <c r="E325" s="103" t="s">
        <v>458</v>
      </c>
      <c r="F325" s="96" t="s">
        <v>186</v>
      </c>
      <c r="G325" s="97">
        <v>500000</v>
      </c>
      <c r="H325" s="104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</row>
    <row r="326" spans="1:219" s="101" customFormat="1" ht="64.8" customHeight="1" x14ac:dyDescent="0.3">
      <c r="A326" s="95">
        <f t="shared" si="4"/>
        <v>321</v>
      </c>
      <c r="B326" s="86" t="s">
        <v>86</v>
      </c>
      <c r="C326" s="102" t="s">
        <v>115</v>
      </c>
      <c r="D326" s="103" t="s">
        <v>437</v>
      </c>
      <c r="E326" s="103" t="s">
        <v>458</v>
      </c>
      <c r="F326" s="96" t="s">
        <v>186</v>
      </c>
      <c r="G326" s="97">
        <v>500000</v>
      </c>
      <c r="H326" s="104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</row>
    <row r="327" spans="1:219" s="101" customFormat="1" ht="64.8" customHeight="1" x14ac:dyDescent="0.3">
      <c r="A327" s="95">
        <f t="shared" ref="A327:A343" si="5">ROW(A322)</f>
        <v>322</v>
      </c>
      <c r="B327" s="86" t="s">
        <v>86</v>
      </c>
      <c r="C327" s="102" t="s">
        <v>113</v>
      </c>
      <c r="D327" s="103" t="s">
        <v>438</v>
      </c>
      <c r="E327" s="103" t="s">
        <v>458</v>
      </c>
      <c r="F327" s="96" t="s">
        <v>186</v>
      </c>
      <c r="G327" s="97">
        <v>500000</v>
      </c>
      <c r="H327" s="104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</row>
    <row r="328" spans="1:219" s="101" customFormat="1" ht="64.8" customHeight="1" x14ac:dyDescent="0.3">
      <c r="A328" s="95">
        <f t="shared" si="5"/>
        <v>323</v>
      </c>
      <c r="B328" s="86" t="s">
        <v>86</v>
      </c>
      <c r="C328" s="102" t="s">
        <v>113</v>
      </c>
      <c r="D328" s="103" t="s">
        <v>439</v>
      </c>
      <c r="E328" s="103" t="s">
        <v>458</v>
      </c>
      <c r="F328" s="96" t="s">
        <v>186</v>
      </c>
      <c r="G328" s="97">
        <v>490000</v>
      </c>
      <c r="H328" s="104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</row>
    <row r="329" spans="1:219" s="101" customFormat="1" ht="64.8" customHeight="1" x14ac:dyDescent="0.3">
      <c r="A329" s="95">
        <f t="shared" si="5"/>
        <v>324</v>
      </c>
      <c r="B329" s="86" t="s">
        <v>86</v>
      </c>
      <c r="C329" s="102" t="s">
        <v>113</v>
      </c>
      <c r="D329" s="103" t="s">
        <v>440</v>
      </c>
      <c r="E329" s="103" t="s">
        <v>458</v>
      </c>
      <c r="F329" s="96" t="s">
        <v>186</v>
      </c>
      <c r="G329" s="97">
        <v>500000</v>
      </c>
      <c r="H329" s="104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</row>
    <row r="330" spans="1:219" s="101" customFormat="1" ht="64.8" customHeight="1" x14ac:dyDescent="0.3">
      <c r="A330" s="95">
        <f t="shared" si="5"/>
        <v>325</v>
      </c>
      <c r="B330" s="86" t="s">
        <v>86</v>
      </c>
      <c r="C330" s="102" t="s">
        <v>113</v>
      </c>
      <c r="D330" s="103" t="s">
        <v>441</v>
      </c>
      <c r="E330" s="103" t="s">
        <v>458</v>
      </c>
      <c r="F330" s="96" t="s">
        <v>186</v>
      </c>
      <c r="G330" s="97">
        <v>500000</v>
      </c>
      <c r="H330" s="104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</row>
    <row r="331" spans="1:219" s="101" customFormat="1" ht="64.8" customHeight="1" x14ac:dyDescent="0.3">
      <c r="A331" s="95">
        <f t="shared" si="5"/>
        <v>326</v>
      </c>
      <c r="B331" s="86" t="s">
        <v>86</v>
      </c>
      <c r="C331" s="102" t="s">
        <v>442</v>
      </c>
      <c r="D331" s="103" t="s">
        <v>443</v>
      </c>
      <c r="E331" s="103" t="s">
        <v>458</v>
      </c>
      <c r="F331" s="96" t="s">
        <v>186</v>
      </c>
      <c r="G331" s="97">
        <v>500000</v>
      </c>
      <c r="H331" s="104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</row>
    <row r="332" spans="1:219" s="101" customFormat="1" ht="64.8" customHeight="1" x14ac:dyDescent="0.3">
      <c r="A332" s="95">
        <f t="shared" si="5"/>
        <v>327</v>
      </c>
      <c r="B332" s="86" t="s">
        <v>86</v>
      </c>
      <c r="C332" s="102" t="s">
        <v>442</v>
      </c>
      <c r="D332" s="103" t="s">
        <v>444</v>
      </c>
      <c r="E332" s="103" t="s">
        <v>458</v>
      </c>
      <c r="F332" s="96" t="s">
        <v>186</v>
      </c>
      <c r="G332" s="97">
        <v>490000</v>
      </c>
      <c r="H332" s="104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</row>
    <row r="333" spans="1:219" s="101" customFormat="1" ht="64.8" customHeight="1" x14ac:dyDescent="0.3">
      <c r="A333" s="95">
        <f t="shared" si="5"/>
        <v>328</v>
      </c>
      <c r="B333" s="86" t="s">
        <v>86</v>
      </c>
      <c r="C333" s="102" t="s">
        <v>442</v>
      </c>
      <c r="D333" s="103" t="s">
        <v>445</v>
      </c>
      <c r="E333" s="103" t="s">
        <v>458</v>
      </c>
      <c r="F333" s="96" t="s">
        <v>186</v>
      </c>
      <c r="G333" s="97">
        <v>500000</v>
      </c>
      <c r="H333" s="104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</row>
    <row r="334" spans="1:219" s="101" customFormat="1" ht="64.8" customHeight="1" x14ac:dyDescent="0.3">
      <c r="A334" s="95">
        <f t="shared" si="5"/>
        <v>329</v>
      </c>
      <c r="B334" s="86" t="s">
        <v>86</v>
      </c>
      <c r="C334" s="102" t="s">
        <v>442</v>
      </c>
      <c r="D334" s="103" t="s">
        <v>446</v>
      </c>
      <c r="E334" s="103" t="s">
        <v>458</v>
      </c>
      <c r="F334" s="96" t="s">
        <v>186</v>
      </c>
      <c r="G334" s="97">
        <v>480000</v>
      </c>
      <c r="H334" s="104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</row>
    <row r="335" spans="1:219" s="101" customFormat="1" ht="64.8" customHeight="1" x14ac:dyDescent="0.3">
      <c r="A335" s="95">
        <f t="shared" si="5"/>
        <v>330</v>
      </c>
      <c r="B335" s="86" t="s">
        <v>86</v>
      </c>
      <c r="C335" s="102" t="s">
        <v>442</v>
      </c>
      <c r="D335" s="103" t="s">
        <v>447</v>
      </c>
      <c r="E335" s="103" t="s">
        <v>458</v>
      </c>
      <c r="F335" s="96" t="s">
        <v>186</v>
      </c>
      <c r="G335" s="97">
        <v>500000</v>
      </c>
      <c r="H335" s="104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</row>
    <row r="336" spans="1:219" s="101" customFormat="1" ht="64.8" customHeight="1" x14ac:dyDescent="0.3">
      <c r="A336" s="95">
        <f t="shared" si="5"/>
        <v>331</v>
      </c>
      <c r="B336" s="86" t="s">
        <v>86</v>
      </c>
      <c r="C336" s="102" t="s">
        <v>442</v>
      </c>
      <c r="D336" s="103" t="s">
        <v>448</v>
      </c>
      <c r="E336" s="103" t="s">
        <v>458</v>
      </c>
      <c r="F336" s="96" t="s">
        <v>186</v>
      </c>
      <c r="G336" s="97">
        <v>500000</v>
      </c>
      <c r="H336" s="104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</row>
    <row r="337" spans="1:219" s="101" customFormat="1" ht="64.8" customHeight="1" x14ac:dyDescent="0.3">
      <c r="A337" s="95">
        <f t="shared" si="5"/>
        <v>332</v>
      </c>
      <c r="B337" s="86" t="s">
        <v>86</v>
      </c>
      <c r="C337" s="102" t="s">
        <v>449</v>
      </c>
      <c r="D337" s="103" t="s">
        <v>450</v>
      </c>
      <c r="E337" s="103" t="s">
        <v>458</v>
      </c>
      <c r="F337" s="96" t="s">
        <v>186</v>
      </c>
      <c r="G337" s="97">
        <v>500000</v>
      </c>
      <c r="H337" s="104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</row>
    <row r="338" spans="1:219" s="101" customFormat="1" ht="64.8" customHeight="1" x14ac:dyDescent="0.3">
      <c r="A338" s="95">
        <f t="shared" si="5"/>
        <v>333</v>
      </c>
      <c r="B338" s="86" t="s">
        <v>86</v>
      </c>
      <c r="C338" s="102" t="s">
        <v>449</v>
      </c>
      <c r="D338" s="103" t="s">
        <v>451</v>
      </c>
      <c r="E338" s="103" t="s">
        <v>458</v>
      </c>
      <c r="F338" s="96" t="s">
        <v>186</v>
      </c>
      <c r="G338" s="97">
        <v>500000</v>
      </c>
      <c r="H338" s="104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</row>
    <row r="339" spans="1:219" s="101" customFormat="1" ht="64.8" customHeight="1" x14ac:dyDescent="0.3">
      <c r="A339" s="95">
        <f t="shared" si="5"/>
        <v>334</v>
      </c>
      <c r="B339" s="86" t="s">
        <v>86</v>
      </c>
      <c r="C339" s="102" t="s">
        <v>449</v>
      </c>
      <c r="D339" s="103" t="s">
        <v>452</v>
      </c>
      <c r="E339" s="103" t="s">
        <v>458</v>
      </c>
      <c r="F339" s="96" t="s">
        <v>186</v>
      </c>
      <c r="G339" s="97">
        <v>460000</v>
      </c>
      <c r="H339" s="104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</row>
    <row r="340" spans="1:219" s="101" customFormat="1" ht="64.8" customHeight="1" x14ac:dyDescent="0.3">
      <c r="A340" s="95">
        <f t="shared" si="5"/>
        <v>335</v>
      </c>
      <c r="B340" s="86" t="s">
        <v>86</v>
      </c>
      <c r="C340" s="102" t="s">
        <v>453</v>
      </c>
      <c r="D340" s="103" t="s">
        <v>454</v>
      </c>
      <c r="E340" s="103" t="s">
        <v>458</v>
      </c>
      <c r="F340" s="96" t="s">
        <v>186</v>
      </c>
      <c r="G340" s="97">
        <v>490000</v>
      </c>
      <c r="H340" s="104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</row>
    <row r="341" spans="1:219" s="101" customFormat="1" ht="64.8" customHeight="1" x14ac:dyDescent="0.3">
      <c r="A341" s="95">
        <f t="shared" si="5"/>
        <v>336</v>
      </c>
      <c r="B341" s="86" t="s">
        <v>86</v>
      </c>
      <c r="C341" s="102" t="s">
        <v>453</v>
      </c>
      <c r="D341" s="103" t="s">
        <v>455</v>
      </c>
      <c r="E341" s="103" t="s">
        <v>458</v>
      </c>
      <c r="F341" s="96" t="s">
        <v>186</v>
      </c>
      <c r="G341" s="97">
        <v>500000</v>
      </c>
      <c r="H341" s="104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</row>
    <row r="342" spans="1:219" s="101" customFormat="1" ht="64.8" customHeight="1" x14ac:dyDescent="0.3">
      <c r="A342" s="95">
        <f t="shared" si="5"/>
        <v>337</v>
      </c>
      <c r="B342" s="86" t="s">
        <v>86</v>
      </c>
      <c r="C342" s="102" t="s">
        <v>453</v>
      </c>
      <c r="D342" s="103" t="s">
        <v>456</v>
      </c>
      <c r="E342" s="103" t="s">
        <v>458</v>
      </c>
      <c r="F342" s="96" t="s">
        <v>186</v>
      </c>
      <c r="G342" s="97">
        <v>500000</v>
      </c>
      <c r="H342" s="104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</row>
    <row r="343" spans="1:219" s="101" customFormat="1" ht="45" customHeight="1" x14ac:dyDescent="0.3">
      <c r="A343" s="95">
        <f t="shared" si="5"/>
        <v>338</v>
      </c>
      <c r="B343" s="86" t="s">
        <v>86</v>
      </c>
      <c r="C343" s="102" t="s">
        <v>453</v>
      </c>
      <c r="D343" s="103" t="s">
        <v>457</v>
      </c>
      <c r="E343" s="103" t="s">
        <v>458</v>
      </c>
      <c r="F343" s="96" t="s">
        <v>186</v>
      </c>
      <c r="G343" s="97">
        <v>500000</v>
      </c>
      <c r="H343" s="104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</row>
    <row r="344" spans="1:219" ht="39" customHeight="1" x14ac:dyDescent="0.3">
      <c r="A344" s="133" t="s">
        <v>28</v>
      </c>
      <c r="B344" s="134"/>
      <c r="C344" s="134"/>
      <c r="D344" s="134"/>
      <c r="E344" s="134"/>
      <c r="F344" s="134"/>
      <c r="G344" s="22">
        <f>SUM(G6:G343)</f>
        <v>189120000</v>
      </c>
      <c r="H344" s="25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</row>
    <row r="345" spans="1:219" ht="33" customHeight="1" x14ac:dyDescent="0.3">
      <c r="A345" s="135" t="s">
        <v>15</v>
      </c>
      <c r="B345" s="135"/>
      <c r="C345" s="135"/>
      <c r="D345" s="135"/>
      <c r="E345" s="135"/>
      <c r="F345" s="135"/>
      <c r="G345" s="135"/>
      <c r="H345" s="135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</row>
    <row r="346" spans="1:219" ht="19.8" x14ac:dyDescent="0.3"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</row>
    <row r="347" spans="1:219" ht="19.8" x14ac:dyDescent="0.3"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</row>
    <row r="348" spans="1:219" ht="19.8" x14ac:dyDescent="0.3"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</row>
    <row r="349" spans="1:219" ht="19.8" x14ac:dyDescent="0.3"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</row>
    <row r="350" spans="1:219" ht="19.8" x14ac:dyDescent="0.3"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</row>
    <row r="351" spans="1:219" ht="19.8" x14ac:dyDescent="0.3"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</row>
    <row r="352" spans="1:219" ht="19.8" x14ac:dyDescent="0.3"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</row>
    <row r="353" spans="9:219" ht="19.8" x14ac:dyDescent="0.3"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</row>
    <row r="354" spans="9:219" ht="19.8" x14ac:dyDescent="0.3"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</row>
    <row r="355" spans="9:219" ht="19.8" x14ac:dyDescent="0.3"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</row>
    <row r="356" spans="9:219" ht="19.8" x14ac:dyDescent="0.3"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</row>
    <row r="357" spans="9:219" ht="19.8" x14ac:dyDescent="0.3"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</row>
    <row r="358" spans="9:219" ht="19.8" x14ac:dyDescent="0.3"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</row>
    <row r="359" spans="9:219" ht="19.8" x14ac:dyDescent="0.3"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</row>
    <row r="360" spans="9:219" ht="19.8" x14ac:dyDescent="0.3"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</row>
    <row r="361" spans="9:219" ht="19.8" x14ac:dyDescent="0.3"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</row>
    <row r="362" spans="9:219" ht="19.8" x14ac:dyDescent="0.3"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</row>
    <row r="363" spans="9:219" ht="19.8" x14ac:dyDescent="0.3"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</row>
    <row r="364" spans="9:219" ht="19.8" x14ac:dyDescent="0.3"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</row>
    <row r="365" spans="9:219" ht="19.8" x14ac:dyDescent="0.3"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</row>
    <row r="366" spans="9:219" ht="19.8" x14ac:dyDescent="0.3"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</row>
    <row r="367" spans="9:219" ht="19.8" x14ac:dyDescent="0.3"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</row>
    <row r="368" spans="9:219" ht="19.8" x14ac:dyDescent="0.3"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</row>
    <row r="369" spans="9:219" ht="19.8" x14ac:dyDescent="0.3"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</row>
    <row r="370" spans="9:219" ht="19.8" x14ac:dyDescent="0.3"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</row>
    <row r="371" spans="9:219" ht="19.8" x14ac:dyDescent="0.3"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</row>
    <row r="372" spans="9:219" ht="19.8" x14ac:dyDescent="0.3"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</row>
    <row r="373" spans="9:219" ht="19.8" x14ac:dyDescent="0.3"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</row>
    <row r="374" spans="9:219" ht="19.8" x14ac:dyDescent="0.3"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</row>
    <row r="375" spans="9:219" ht="19.8" x14ac:dyDescent="0.3"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</row>
    <row r="376" spans="9:219" ht="19.8" x14ac:dyDescent="0.3"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</row>
    <row r="377" spans="9:219" ht="19.8" x14ac:dyDescent="0.3"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</row>
    <row r="378" spans="9:219" ht="19.8" x14ac:dyDescent="0.3"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</row>
    <row r="379" spans="9:219" ht="19.8" x14ac:dyDescent="0.3"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</row>
    <row r="380" spans="9:219" ht="19.8" x14ac:dyDescent="0.3"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</row>
    <row r="381" spans="9:219" ht="19.8" x14ac:dyDescent="0.3"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</row>
    <row r="382" spans="9:219" ht="19.8" x14ac:dyDescent="0.3"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</row>
    <row r="383" spans="9:219" ht="19.8" x14ac:dyDescent="0.3"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</row>
    <row r="384" spans="9:219" ht="19.8" x14ac:dyDescent="0.3"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</row>
    <row r="385" spans="9:219" ht="19.8" x14ac:dyDescent="0.3"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</row>
    <row r="386" spans="9:219" ht="19.8" x14ac:dyDescent="0.3"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</row>
    <row r="387" spans="9:219" ht="19.8" x14ac:dyDescent="0.3"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</row>
    <row r="388" spans="9:219" ht="19.8" x14ac:dyDescent="0.3"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</row>
    <row r="389" spans="9:219" ht="19.8" x14ac:dyDescent="0.3"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</row>
    <row r="390" spans="9:219" ht="19.8" x14ac:dyDescent="0.3"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</row>
    <row r="391" spans="9:219" ht="19.8" x14ac:dyDescent="0.3"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</row>
    <row r="392" spans="9:219" ht="19.8" x14ac:dyDescent="0.3"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</row>
    <row r="393" spans="9:219" ht="19.8" x14ac:dyDescent="0.3"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</row>
    <row r="394" spans="9:219" ht="19.8" x14ac:dyDescent="0.3"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</row>
    <row r="395" spans="9:219" ht="19.8" x14ac:dyDescent="0.3"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</row>
    <row r="396" spans="9:219" ht="19.8" x14ac:dyDescent="0.3"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</row>
    <row r="397" spans="9:219" ht="19.8" x14ac:dyDescent="0.3"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</row>
    <row r="398" spans="9:219" ht="19.8" x14ac:dyDescent="0.3"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</row>
    <row r="399" spans="9:219" ht="19.8" x14ac:dyDescent="0.3"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</row>
    <row r="400" spans="9:219" ht="19.8" x14ac:dyDescent="0.3"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</row>
    <row r="401" spans="9:219" ht="19.8" x14ac:dyDescent="0.3"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</row>
    <row r="402" spans="9:219" ht="19.8" x14ac:dyDescent="0.3"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</row>
    <row r="403" spans="9:219" ht="19.8" x14ac:dyDescent="0.3"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</row>
    <row r="404" spans="9:219" ht="19.8" x14ac:dyDescent="0.3"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</row>
    <row r="405" spans="9:219" ht="19.8" x14ac:dyDescent="0.3"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</row>
    <row r="406" spans="9:219" ht="19.8" x14ac:dyDescent="0.3"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</row>
    <row r="407" spans="9:219" ht="19.8" x14ac:dyDescent="0.3"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</row>
    <row r="408" spans="9:219" ht="19.8" x14ac:dyDescent="0.3"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</row>
    <row r="409" spans="9:219" ht="19.8" x14ac:dyDescent="0.3"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</row>
    <row r="410" spans="9:219" ht="19.8" x14ac:dyDescent="0.3"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</row>
    <row r="411" spans="9:219" ht="19.8" x14ac:dyDescent="0.3"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</row>
    <row r="412" spans="9:219" ht="19.8" x14ac:dyDescent="0.3"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</row>
    <row r="413" spans="9:219" ht="19.8" x14ac:dyDescent="0.3"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</row>
    <row r="414" spans="9:219" ht="19.8" x14ac:dyDescent="0.3"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</row>
    <row r="415" spans="9:219" ht="19.8" x14ac:dyDescent="0.3"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</row>
    <row r="416" spans="9:219" ht="19.8" x14ac:dyDescent="0.3"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</row>
    <row r="417" spans="9:219" ht="19.8" x14ac:dyDescent="0.3"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</row>
    <row r="418" spans="9:219" ht="19.8" x14ac:dyDescent="0.3"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</row>
    <row r="419" spans="9:219" ht="19.8" x14ac:dyDescent="0.3"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</row>
    <row r="420" spans="9:219" ht="19.8" x14ac:dyDescent="0.3"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</row>
    <row r="421" spans="9:219" ht="19.8" x14ac:dyDescent="0.3"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</row>
    <row r="422" spans="9:219" ht="19.8" x14ac:dyDescent="0.3"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</row>
    <row r="423" spans="9:219" ht="19.8" x14ac:dyDescent="0.3"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</row>
    <row r="424" spans="9:219" ht="19.8" x14ac:dyDescent="0.3"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</row>
    <row r="425" spans="9:219" ht="19.8" x14ac:dyDescent="0.3"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</row>
    <row r="426" spans="9:219" ht="19.8" x14ac:dyDescent="0.3"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</row>
    <row r="427" spans="9:219" ht="19.8" x14ac:dyDescent="0.3"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</row>
    <row r="428" spans="9:219" ht="19.8" x14ac:dyDescent="0.3"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</row>
    <row r="429" spans="9:219" ht="19.8" x14ac:dyDescent="0.3"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</row>
    <row r="430" spans="9:219" ht="19.8" x14ac:dyDescent="0.3"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</row>
    <row r="431" spans="9:219" ht="19.8" x14ac:dyDescent="0.3"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</row>
    <row r="432" spans="9:219" ht="19.8" x14ac:dyDescent="0.3"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</row>
    <row r="433" spans="9:219" ht="19.8" x14ac:dyDescent="0.3"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</row>
    <row r="434" spans="9:219" ht="19.8" x14ac:dyDescent="0.3"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</row>
    <row r="435" spans="9:219" ht="19.8" x14ac:dyDescent="0.3"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</row>
    <row r="436" spans="9:219" ht="19.8" x14ac:dyDescent="0.3"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</row>
    <row r="437" spans="9:219" ht="19.8" x14ac:dyDescent="0.3"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</row>
    <row r="438" spans="9:219" ht="19.8" x14ac:dyDescent="0.3"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</row>
    <row r="439" spans="9:219" ht="19.8" x14ac:dyDescent="0.3"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</row>
    <row r="440" spans="9:219" ht="19.8" x14ac:dyDescent="0.3"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</row>
    <row r="441" spans="9:219" ht="19.8" x14ac:dyDescent="0.3"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</row>
    <row r="442" spans="9:219" ht="19.8" x14ac:dyDescent="0.3"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</row>
    <row r="443" spans="9:219" ht="19.8" x14ac:dyDescent="0.3"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</row>
    <row r="444" spans="9:219" ht="19.8" x14ac:dyDescent="0.3"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</row>
    <row r="445" spans="9:219" ht="19.8" x14ac:dyDescent="0.3"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</row>
    <row r="446" spans="9:219" ht="19.8" x14ac:dyDescent="0.3"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</row>
    <row r="447" spans="9:219" ht="19.8" x14ac:dyDescent="0.3"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</row>
    <row r="448" spans="9:219" ht="19.8" x14ac:dyDescent="0.3"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</row>
    <row r="449" spans="9:219" ht="19.8" x14ac:dyDescent="0.3"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</row>
    <row r="450" spans="9:219" ht="19.8" x14ac:dyDescent="0.3"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</row>
    <row r="451" spans="9:219" ht="19.8" x14ac:dyDescent="0.3"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</row>
    <row r="452" spans="9:219" ht="19.8" x14ac:dyDescent="0.3"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</row>
    <row r="453" spans="9:219" ht="19.8" x14ac:dyDescent="0.3"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</row>
    <row r="454" spans="9:219" ht="19.8" x14ac:dyDescent="0.3"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</row>
    <row r="455" spans="9:219" ht="19.8" x14ac:dyDescent="0.3"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</row>
    <row r="456" spans="9:219" ht="19.8" x14ac:dyDescent="0.3"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</row>
    <row r="457" spans="9:219" ht="19.8" x14ac:dyDescent="0.3"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</row>
    <row r="458" spans="9:219" ht="19.8" x14ac:dyDescent="0.3"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</row>
    <row r="459" spans="9:219" ht="19.8" x14ac:dyDescent="0.3"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</row>
    <row r="460" spans="9:219" ht="19.8" x14ac:dyDescent="0.3"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</row>
    <row r="461" spans="9:219" ht="19.8" x14ac:dyDescent="0.3"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</row>
    <row r="462" spans="9:219" ht="19.8" x14ac:dyDescent="0.3"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</row>
    <row r="463" spans="9:219" ht="19.8" x14ac:dyDescent="0.3"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</row>
    <row r="464" spans="9:219" ht="19.8" x14ac:dyDescent="0.3"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</row>
    <row r="465" spans="9:219" ht="19.8" x14ac:dyDescent="0.3"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</row>
    <row r="466" spans="9:219" ht="19.8" x14ac:dyDescent="0.3"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</row>
    <row r="467" spans="9:219" ht="19.8" x14ac:dyDescent="0.3"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</row>
    <row r="468" spans="9:219" ht="19.8" x14ac:dyDescent="0.3"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</row>
    <row r="469" spans="9:219" ht="19.8" x14ac:dyDescent="0.3"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</row>
    <row r="470" spans="9:219" ht="19.8" x14ac:dyDescent="0.3"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</row>
    <row r="471" spans="9:219" ht="19.8" x14ac:dyDescent="0.3"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</row>
    <row r="472" spans="9:219" ht="19.8" x14ac:dyDescent="0.3"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</row>
    <row r="473" spans="9:219" ht="19.8" x14ac:dyDescent="0.3"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</row>
    <row r="474" spans="9:219" ht="19.8" x14ac:dyDescent="0.3"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</row>
    <row r="475" spans="9:219" ht="19.8" x14ac:dyDescent="0.3"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</row>
    <row r="476" spans="9:219" ht="19.8" x14ac:dyDescent="0.3"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</row>
    <row r="477" spans="9:219" ht="19.8" x14ac:dyDescent="0.3"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</row>
    <row r="478" spans="9:219" ht="19.8" x14ac:dyDescent="0.3"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</row>
    <row r="479" spans="9:219" ht="19.8" x14ac:dyDescent="0.3"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</row>
    <row r="480" spans="9:219" ht="19.8" x14ac:dyDescent="0.3"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</row>
    <row r="481" spans="9:219" ht="19.8" x14ac:dyDescent="0.3"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</row>
    <row r="482" spans="9:219" ht="19.8" x14ac:dyDescent="0.3"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</row>
    <row r="483" spans="9:219" ht="19.8" x14ac:dyDescent="0.3"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</row>
    <row r="484" spans="9:219" ht="19.8" x14ac:dyDescent="0.3"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</row>
    <row r="485" spans="9:219" ht="19.8" x14ac:dyDescent="0.3"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</row>
    <row r="486" spans="9:219" ht="19.8" x14ac:dyDescent="0.3"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</row>
    <row r="487" spans="9:219" ht="19.8" x14ac:dyDescent="0.3"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</row>
    <row r="488" spans="9:219" ht="19.8" x14ac:dyDescent="0.3"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</row>
    <row r="489" spans="9:219" ht="19.8" x14ac:dyDescent="0.3"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</row>
    <row r="490" spans="9:219" ht="19.8" x14ac:dyDescent="0.3"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</row>
    <row r="491" spans="9:219" ht="19.8" x14ac:dyDescent="0.3"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</row>
    <row r="492" spans="9:219" ht="19.8" x14ac:dyDescent="0.3"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</row>
    <row r="493" spans="9:219" ht="19.8" x14ac:dyDescent="0.3"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</row>
    <row r="494" spans="9:219" ht="19.8" x14ac:dyDescent="0.3"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</row>
    <row r="495" spans="9:219" ht="19.8" x14ac:dyDescent="0.3"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</row>
    <row r="496" spans="9:219" ht="19.8" x14ac:dyDescent="0.3"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</row>
    <row r="497" spans="9:219" ht="19.8" x14ac:dyDescent="0.3"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</row>
    <row r="498" spans="9:219" ht="19.8" x14ac:dyDescent="0.3"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</row>
    <row r="499" spans="9:219" ht="19.8" x14ac:dyDescent="0.3"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</row>
    <row r="500" spans="9:219" ht="19.8" x14ac:dyDescent="0.3"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</row>
    <row r="501" spans="9:219" ht="19.8" x14ac:dyDescent="0.3"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</row>
    <row r="502" spans="9:219" ht="19.8" x14ac:dyDescent="0.3"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</row>
    <row r="503" spans="9:219" ht="19.8" x14ac:dyDescent="0.3"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</row>
    <row r="504" spans="9:219" ht="19.8" x14ac:dyDescent="0.3"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</row>
    <row r="505" spans="9:219" ht="19.8" x14ac:dyDescent="0.3"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</row>
    <row r="506" spans="9:219" ht="19.8" x14ac:dyDescent="0.3"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</row>
    <row r="507" spans="9:219" ht="19.8" x14ac:dyDescent="0.3"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</row>
    <row r="508" spans="9:219" ht="19.8" x14ac:dyDescent="0.3"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</row>
    <row r="509" spans="9:219" ht="19.8" x14ac:dyDescent="0.3"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</row>
    <row r="510" spans="9:219" ht="19.8" x14ac:dyDescent="0.3"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</row>
    <row r="511" spans="9:219" ht="19.8" x14ac:dyDescent="0.3"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</row>
    <row r="512" spans="9:219" ht="19.8" x14ac:dyDescent="0.3"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</row>
    <row r="513" spans="9:219" ht="19.8" x14ac:dyDescent="0.3"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</row>
    <row r="514" spans="9:219" ht="19.8" x14ac:dyDescent="0.3"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</row>
    <row r="515" spans="9:219" ht="19.8" x14ac:dyDescent="0.3"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</row>
    <row r="516" spans="9:219" ht="19.8" x14ac:dyDescent="0.3"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</row>
    <row r="517" spans="9:219" ht="19.8" x14ac:dyDescent="0.3"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</row>
    <row r="518" spans="9:219" ht="19.8" x14ac:dyDescent="0.3"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</row>
    <row r="519" spans="9:219" ht="19.8" x14ac:dyDescent="0.3"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</row>
    <row r="520" spans="9:219" ht="19.8" x14ac:dyDescent="0.3"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</row>
    <row r="521" spans="9:219" ht="19.8" x14ac:dyDescent="0.3"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</row>
    <row r="522" spans="9:219" ht="19.8" x14ac:dyDescent="0.3"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</row>
    <row r="523" spans="9:219" ht="19.8" x14ac:dyDescent="0.3"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</row>
    <row r="524" spans="9:219" ht="19.8" x14ac:dyDescent="0.3"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</row>
    <row r="525" spans="9:219" ht="19.8" x14ac:dyDescent="0.3"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</row>
    <row r="526" spans="9:219" ht="19.8" x14ac:dyDescent="0.3"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</row>
    <row r="527" spans="9:219" ht="19.8" x14ac:dyDescent="0.3"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</row>
    <row r="528" spans="9:219" ht="19.8" x14ac:dyDescent="0.3"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</row>
    <row r="529" spans="9:219" ht="19.8" x14ac:dyDescent="0.3"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</row>
    <row r="530" spans="9:219" ht="19.8" x14ac:dyDescent="0.3"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</row>
    <row r="531" spans="9:219" ht="19.8" x14ac:dyDescent="0.3"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</row>
    <row r="532" spans="9:219" ht="19.8" x14ac:dyDescent="0.3"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</row>
    <row r="533" spans="9:219" ht="19.8" x14ac:dyDescent="0.3"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</row>
    <row r="534" spans="9:219" ht="19.8" x14ac:dyDescent="0.3"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</row>
    <row r="535" spans="9:219" ht="19.8" x14ac:dyDescent="0.3"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</row>
    <row r="536" spans="9:219" ht="19.8" x14ac:dyDescent="0.3"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</row>
    <row r="537" spans="9:219" ht="19.8" x14ac:dyDescent="0.3"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</row>
    <row r="538" spans="9:219" ht="19.8" x14ac:dyDescent="0.3"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</row>
    <row r="539" spans="9:219" ht="19.8" x14ac:dyDescent="0.3"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</row>
    <row r="540" spans="9:219" ht="19.8" x14ac:dyDescent="0.3"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</row>
    <row r="541" spans="9:219" ht="19.8" x14ac:dyDescent="0.3"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</row>
    <row r="542" spans="9:219" ht="19.8" x14ac:dyDescent="0.3"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</row>
    <row r="543" spans="9:219" ht="19.8" x14ac:dyDescent="0.3"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</row>
    <row r="544" spans="9:219" ht="19.8" x14ac:dyDescent="0.3"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</row>
    <row r="545" spans="9:219" ht="19.8" x14ac:dyDescent="0.3"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</row>
    <row r="546" spans="9:219" ht="19.8" x14ac:dyDescent="0.3"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</row>
    <row r="547" spans="9:219" ht="19.8" x14ac:dyDescent="0.3"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</row>
    <row r="548" spans="9:219" ht="19.8" x14ac:dyDescent="0.3"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</row>
    <row r="549" spans="9:219" ht="19.8" x14ac:dyDescent="0.3"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</row>
    <row r="550" spans="9:219" ht="19.8" x14ac:dyDescent="0.3"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</row>
    <row r="551" spans="9:219" ht="19.8" x14ac:dyDescent="0.3"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</row>
    <row r="552" spans="9:219" ht="19.8" x14ac:dyDescent="0.3"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</row>
    <row r="553" spans="9:219" ht="19.8" x14ac:dyDescent="0.3"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</row>
    <row r="554" spans="9:219" ht="19.8" x14ac:dyDescent="0.3"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</row>
    <row r="555" spans="9:219" ht="19.8" x14ac:dyDescent="0.3"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</row>
    <row r="556" spans="9:219" ht="19.8" x14ac:dyDescent="0.3"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</row>
    <row r="557" spans="9:219" ht="19.8" x14ac:dyDescent="0.3"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</row>
    <row r="558" spans="9:219" ht="19.8" x14ac:dyDescent="0.3"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</row>
    <row r="559" spans="9:219" ht="19.8" x14ac:dyDescent="0.3"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</row>
    <row r="560" spans="9:219" ht="19.8" x14ac:dyDescent="0.3"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</row>
    <row r="561" spans="9:219" ht="19.8" x14ac:dyDescent="0.3"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</row>
    <row r="562" spans="9:219" ht="19.8" x14ac:dyDescent="0.3"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</row>
    <row r="563" spans="9:219" ht="19.8" x14ac:dyDescent="0.3"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</row>
    <row r="564" spans="9:219" ht="19.8" x14ac:dyDescent="0.3"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</row>
    <row r="565" spans="9:219" ht="19.8" x14ac:dyDescent="0.3"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</row>
    <row r="566" spans="9:219" ht="19.8" x14ac:dyDescent="0.3"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</row>
    <row r="567" spans="9:219" ht="19.8" x14ac:dyDescent="0.3"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</row>
    <row r="568" spans="9:219" ht="19.8" x14ac:dyDescent="0.3"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</row>
    <row r="569" spans="9:219" ht="19.8" x14ac:dyDescent="0.3"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</row>
    <row r="570" spans="9:219" ht="19.8" x14ac:dyDescent="0.3"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</row>
    <row r="571" spans="9:219" ht="19.8" x14ac:dyDescent="0.3"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</row>
    <row r="572" spans="9:219" ht="19.8" x14ac:dyDescent="0.3"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</row>
    <row r="573" spans="9:219" ht="19.8" x14ac:dyDescent="0.3"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</row>
    <row r="574" spans="9:219" ht="19.8" x14ac:dyDescent="0.3"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</row>
    <row r="575" spans="9:219" ht="19.8" x14ac:dyDescent="0.3"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</row>
    <row r="576" spans="9:219" ht="19.8" x14ac:dyDescent="0.3"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</row>
    <row r="577" spans="9:219" ht="19.8" x14ac:dyDescent="0.3"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</row>
    <row r="578" spans="9:219" ht="19.8" x14ac:dyDescent="0.3"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</row>
    <row r="579" spans="9:219" ht="19.8" x14ac:dyDescent="0.3"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</row>
    <row r="580" spans="9:219" ht="19.8" x14ac:dyDescent="0.3"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</row>
    <row r="581" spans="9:219" ht="19.8" x14ac:dyDescent="0.3"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</row>
    <row r="582" spans="9:219" ht="19.8" x14ac:dyDescent="0.3"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</row>
    <row r="583" spans="9:219" ht="19.8" x14ac:dyDescent="0.3"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</row>
    <row r="584" spans="9:219" ht="19.8" x14ac:dyDescent="0.3"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</row>
    <row r="585" spans="9:219" ht="19.8" x14ac:dyDescent="0.3"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</row>
    <row r="586" spans="9:219" ht="19.8" x14ac:dyDescent="0.3"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</row>
    <row r="587" spans="9:219" ht="19.8" x14ac:dyDescent="0.3"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</row>
    <row r="588" spans="9:219" ht="19.8" x14ac:dyDescent="0.3"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</row>
    <row r="589" spans="9:219" ht="19.8" x14ac:dyDescent="0.3"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</row>
    <row r="590" spans="9:219" ht="19.8" x14ac:dyDescent="0.3"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</row>
    <row r="591" spans="9:219" ht="19.8" x14ac:dyDescent="0.3"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</row>
    <row r="592" spans="9:219" ht="19.8" x14ac:dyDescent="0.3"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</row>
    <row r="593" spans="9:219" ht="19.8" x14ac:dyDescent="0.3"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</row>
    <row r="594" spans="9:219" ht="19.8" x14ac:dyDescent="0.3"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</row>
    <row r="595" spans="9:219" ht="19.8" x14ac:dyDescent="0.3"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</row>
    <row r="596" spans="9:219" ht="19.8" x14ac:dyDescent="0.3"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</row>
    <row r="597" spans="9:219" ht="19.8" x14ac:dyDescent="0.3"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</row>
    <row r="598" spans="9:219" ht="19.8" x14ac:dyDescent="0.3"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</row>
    <row r="599" spans="9:219" ht="19.8" x14ac:dyDescent="0.3"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</row>
    <row r="600" spans="9:219" ht="19.8" x14ac:dyDescent="0.3"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</row>
    <row r="601" spans="9:219" ht="19.8" x14ac:dyDescent="0.3"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</row>
    <row r="602" spans="9:219" ht="19.8" x14ac:dyDescent="0.3"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</row>
    <row r="603" spans="9:219" ht="19.8" x14ac:dyDescent="0.3"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</row>
    <row r="604" spans="9:219" ht="19.8" x14ac:dyDescent="0.3"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</row>
    <row r="605" spans="9:219" ht="19.8" x14ac:dyDescent="0.3"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</row>
    <row r="606" spans="9:219" ht="19.8" x14ac:dyDescent="0.3"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</row>
    <row r="607" spans="9:219" ht="19.8" x14ac:dyDescent="0.3"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</row>
    <row r="608" spans="9:219" ht="19.8" x14ac:dyDescent="0.3"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</row>
    <row r="609" spans="9:219" ht="19.8" x14ac:dyDescent="0.3"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</row>
    <row r="610" spans="9:219" ht="19.8" x14ac:dyDescent="0.3"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</row>
    <row r="611" spans="9:219" ht="19.8" x14ac:dyDescent="0.3"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</row>
    <row r="1067" ht="12" customHeight="1" x14ac:dyDescent="0.3"/>
  </sheetData>
  <sheetProtection selectLockedCells="1" selectUnlockedCells="1"/>
  <autoFilter ref="A4:K345" xr:uid="{00000000-0009-0000-0000-000002000000}"/>
  <mergeCells count="4">
    <mergeCell ref="A2:H2"/>
    <mergeCell ref="A5:H5"/>
    <mergeCell ref="A344:F344"/>
    <mergeCell ref="A345:H345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36" t="s">
        <v>26</v>
      </c>
      <c r="B2" s="136"/>
      <c r="C2" s="136"/>
      <c r="D2" s="136"/>
      <c r="E2" s="136"/>
      <c r="F2" s="136"/>
      <c r="G2" s="136"/>
      <c r="H2" s="136"/>
      <c r="I2" s="15"/>
      <c r="J2" s="15"/>
      <c r="K2" s="15"/>
    </row>
    <row r="3" spans="1:11" ht="22.2" x14ac:dyDescent="0.3">
      <c r="A3" s="16"/>
      <c r="B3" s="16"/>
      <c r="F3" s="17"/>
      <c r="H3" s="18" t="s">
        <v>0</v>
      </c>
      <c r="I3" s="15"/>
      <c r="J3" s="15"/>
      <c r="K3" s="15"/>
    </row>
    <row r="4" spans="1:11" s="5" customFormat="1" ht="79.2" x14ac:dyDescent="0.3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3">
      <c r="A5" s="133" t="s">
        <v>14</v>
      </c>
      <c r="B5" s="134"/>
      <c r="C5" s="134"/>
      <c r="D5" s="134"/>
      <c r="E5" s="134"/>
      <c r="F5" s="134"/>
      <c r="G5" s="134"/>
      <c r="H5" s="137"/>
      <c r="I5" s="20"/>
      <c r="J5" s="20"/>
    </row>
    <row r="6" spans="1:11" s="2" customFormat="1" ht="45" customHeight="1" x14ac:dyDescent="0.3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3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3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3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3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3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3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3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3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3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3">
      <c r="A16" s="133" t="s">
        <v>25</v>
      </c>
      <c r="B16" s="134"/>
      <c r="C16" s="134"/>
      <c r="D16" s="134"/>
      <c r="E16" s="134"/>
      <c r="F16" s="134"/>
      <c r="G16" s="22">
        <f>SUM(G6:G15)</f>
        <v>0</v>
      </c>
      <c r="H16" s="25"/>
      <c r="I16" s="20"/>
      <c r="J16" s="20"/>
    </row>
    <row r="17" spans="1:10" ht="33" customHeight="1" x14ac:dyDescent="0.3">
      <c r="A17" s="135" t="s">
        <v>15</v>
      </c>
      <c r="B17" s="135"/>
      <c r="C17" s="135"/>
      <c r="D17" s="135"/>
      <c r="E17" s="135"/>
      <c r="F17" s="135"/>
      <c r="G17" s="135"/>
      <c r="H17" s="135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36" t="s">
        <v>26</v>
      </c>
      <c r="B2" s="136"/>
      <c r="C2" s="136"/>
      <c r="D2" s="136"/>
      <c r="E2" s="136"/>
      <c r="F2" s="136"/>
      <c r="G2" s="136"/>
      <c r="H2" s="136"/>
      <c r="I2" s="15"/>
      <c r="J2" s="15"/>
      <c r="K2" s="15"/>
    </row>
    <row r="3" spans="1:11" ht="22.2" x14ac:dyDescent="0.3">
      <c r="A3" s="16"/>
      <c r="B3" s="16"/>
      <c r="F3" s="17"/>
      <c r="H3" s="18" t="s">
        <v>0</v>
      </c>
      <c r="I3" s="15"/>
      <c r="J3" s="15"/>
      <c r="K3" s="15"/>
    </row>
    <row r="4" spans="1:11" s="5" customFormat="1" ht="79.2" x14ac:dyDescent="0.3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3">
      <c r="A5" s="133" t="s">
        <v>27</v>
      </c>
      <c r="B5" s="134"/>
      <c r="C5" s="134"/>
      <c r="D5" s="134"/>
      <c r="E5" s="134"/>
      <c r="F5" s="134"/>
      <c r="G5" s="134"/>
      <c r="H5" s="137"/>
      <c r="I5" s="20"/>
      <c r="J5" s="20"/>
    </row>
    <row r="6" spans="1:11" s="2" customFormat="1" ht="45" customHeight="1" x14ac:dyDescent="0.3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3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3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3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3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3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3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3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3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3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3">
      <c r="A16" s="133" t="s">
        <v>28</v>
      </c>
      <c r="B16" s="134"/>
      <c r="C16" s="134"/>
      <c r="D16" s="134"/>
      <c r="E16" s="134"/>
      <c r="F16" s="134"/>
      <c r="G16" s="22">
        <f>SUM(G6:G15)</f>
        <v>0</v>
      </c>
      <c r="H16" s="25"/>
      <c r="I16" s="20"/>
      <c r="J16" s="20"/>
    </row>
    <row r="17" spans="1:10" ht="33" customHeight="1" x14ac:dyDescent="0.3">
      <c r="A17" s="135" t="s">
        <v>15</v>
      </c>
      <c r="B17" s="135"/>
      <c r="C17" s="135"/>
      <c r="D17" s="135"/>
      <c r="E17" s="135"/>
      <c r="F17" s="135"/>
      <c r="G17" s="135"/>
      <c r="H17" s="135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2" x14ac:dyDescent="0.3"/>
  <cols>
    <col min="1" max="1" width="21" customWidth="1"/>
    <col min="2" max="2" width="21.44140625" style="32" customWidth="1"/>
    <col min="3" max="4" width="20.109375" style="32" customWidth="1"/>
    <col min="5" max="5" width="21.44140625" customWidth="1"/>
  </cols>
  <sheetData>
    <row r="1" spans="1:5" ht="19.8" x14ac:dyDescent="0.3">
      <c r="A1" s="138" t="s">
        <v>16</v>
      </c>
      <c r="B1" s="138"/>
      <c r="C1" s="138"/>
      <c r="D1" s="138"/>
      <c r="E1" s="138"/>
    </row>
    <row r="2" spans="1:5" s="31" customFormat="1" ht="19.8" x14ac:dyDescent="0.3">
      <c r="A2" s="33" t="s">
        <v>20</v>
      </c>
      <c r="B2" s="34" t="s">
        <v>21</v>
      </c>
      <c r="C2" s="34" t="s">
        <v>22</v>
      </c>
      <c r="D2" s="34" t="s">
        <v>23</v>
      </c>
      <c r="E2" s="33" t="s">
        <v>17</v>
      </c>
    </row>
    <row r="3" spans="1:5" ht="19.8" x14ac:dyDescent="0.3">
      <c r="A3" s="35" t="s">
        <v>7</v>
      </c>
      <c r="B3" s="39" t="e">
        <f>SUMIF('截至第2季(單位)'!#REF!,統計!A3,'截至第2季(單位)'!#REF!)+'截至第2季(單位)'!#REF!+'截至第2季(單位)'!#REF!+'截至第2季(單位)'!#REF!+'截至第2季(單位)'!#REF!+'截至第2季(單位)'!#REF!+'截至第2季(單位)'!#REF!+'截至第2季(單位)'!#REF!+'截至第2季(單位)'!#REF!+'截至第2季(單位)'!#REF!+'截至第2季(單位)'!#REF!</f>
        <v>#REF!</v>
      </c>
      <c r="C3" s="39">
        <f>SUMIF('截至第2季(前瞻)'!B6:B15,統計!A3,'截至第2季(前瞻)'!G6:G15)</f>
        <v>0</v>
      </c>
      <c r="D3" s="36"/>
      <c r="E3" s="39" t="e">
        <f>B3+C3+D3</f>
        <v>#REF!</v>
      </c>
    </row>
    <row r="4" spans="1:5" ht="19.8" x14ac:dyDescent="0.3">
      <c r="A4" s="35" t="s">
        <v>18</v>
      </c>
      <c r="B4" s="39">
        <f>SUMIF('截至第2季(單位)'!B127:B127,統計!A4,'截至第2季(單位)'!G127:G127)</f>
        <v>0</v>
      </c>
      <c r="C4" s="39">
        <f>SUMIF('截至第2季(前瞻)'!B7:B734,統計!A4,'截至第2季(前瞻)'!G7:G734)</f>
        <v>0</v>
      </c>
      <c r="D4" s="39">
        <f>SUMIF('第2季(肺炎)'!B6:B15,統計!A4,'第2季(肺炎)'!G6:G15)</f>
        <v>0</v>
      </c>
      <c r="E4" s="39">
        <f t="shared" ref="E4:E7" si="0">B4+C4+D4</f>
        <v>0</v>
      </c>
    </row>
    <row r="5" spans="1:5" ht="19.8" x14ac:dyDescent="0.3">
      <c r="A5" s="35" t="s">
        <v>24</v>
      </c>
      <c r="B5" s="39" t="e">
        <f>SUMIF('截至第2季(單位)'!B127:B128,統計!A5,'截至第2季(單位)'!G127:G128)+'截至第2季(單位)'!#REF!</f>
        <v>#REF!</v>
      </c>
      <c r="C5" s="36"/>
      <c r="D5" s="36"/>
      <c r="E5" s="36" t="e">
        <f t="shared" si="0"/>
        <v>#REF!</v>
      </c>
    </row>
    <row r="6" spans="1:5" ht="19.8" x14ac:dyDescent="0.3">
      <c r="A6" s="35" t="s">
        <v>19</v>
      </c>
      <c r="B6" s="36" t="e">
        <f>'截至第2季(單位)'!#REF!</f>
        <v>#REF!</v>
      </c>
      <c r="C6" s="36"/>
      <c r="D6" s="36"/>
      <c r="E6" s="36" t="e">
        <f t="shared" si="0"/>
        <v>#REF!</v>
      </c>
    </row>
    <row r="7" spans="1:5" ht="19.8" x14ac:dyDescent="0.3">
      <c r="A7" s="33" t="s">
        <v>17</v>
      </c>
      <c r="B7" s="36" t="e">
        <f>SUM(B3:B6)</f>
        <v>#REF!</v>
      </c>
      <c r="C7" s="36">
        <f>SUM(C3:C6)</f>
        <v>0</v>
      </c>
      <c r="D7" s="36">
        <f>SUM(D3:D6)</f>
        <v>0</v>
      </c>
      <c r="E7" s="36" t="e">
        <f t="shared" si="0"/>
        <v>#REF!</v>
      </c>
    </row>
    <row r="8" spans="1:5" s="31" customFormat="1" x14ac:dyDescent="0.3">
      <c r="A8" s="37"/>
      <c r="B8" s="38" t="e">
        <f>'截至第2季(單位)'!G127-統計!B7</f>
        <v>#REF!</v>
      </c>
      <c r="C8" s="38">
        <f>'截至第2季(前瞻)'!G734-統計!C7</f>
        <v>223836222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2" x14ac:dyDescent="0.3"/>
  <cols>
    <col min="1" max="1" width="10.109375" style="29" bestFit="1" customWidth="1"/>
    <col min="2" max="2" width="30.77734375" style="29" bestFit="1" customWidth="1"/>
    <col min="3" max="16384" width="9" style="29"/>
  </cols>
  <sheetData>
    <row r="1" spans="1:6" ht="30.6" x14ac:dyDescent="0.3">
      <c r="A1" s="27">
        <v>181</v>
      </c>
      <c r="B1" s="28">
        <v>16618986000</v>
      </c>
      <c r="C1" s="27"/>
      <c r="D1" s="27"/>
      <c r="E1" s="27"/>
      <c r="F1" s="27"/>
    </row>
    <row r="2" spans="1:6" ht="30.6" x14ac:dyDescent="0.3">
      <c r="A2" s="27">
        <v>2</v>
      </c>
      <c r="B2" s="28">
        <v>36345000</v>
      </c>
      <c r="C2" s="27"/>
      <c r="D2" s="27"/>
      <c r="E2" s="27"/>
      <c r="F2" s="27"/>
    </row>
    <row r="3" spans="1:6" ht="30.6" x14ac:dyDescent="0.3">
      <c r="A3" s="27">
        <v>7</v>
      </c>
      <c r="B3" s="28">
        <v>1105960</v>
      </c>
      <c r="C3" s="27"/>
      <c r="D3" s="27"/>
      <c r="E3" s="27"/>
      <c r="F3" s="27"/>
    </row>
    <row r="4" spans="1:6" ht="30.6" x14ac:dyDescent="0.3">
      <c r="A4" s="27">
        <v>1</v>
      </c>
      <c r="B4" s="28">
        <v>119820000</v>
      </c>
      <c r="C4" s="27"/>
      <c r="D4" s="27"/>
      <c r="E4" s="27"/>
      <c r="F4" s="27"/>
    </row>
    <row r="5" spans="1:6" ht="30.6" x14ac:dyDescent="0.3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.6" x14ac:dyDescent="0.3">
      <c r="A6" s="27">
        <v>12</v>
      </c>
      <c r="B6" s="28">
        <v>2056000000</v>
      </c>
      <c r="C6" s="27"/>
      <c r="D6" s="27"/>
      <c r="E6" s="27"/>
      <c r="F6" s="27"/>
    </row>
    <row r="7" spans="1:6" ht="30.6" x14ac:dyDescent="0.3">
      <c r="A7" s="27">
        <v>30</v>
      </c>
      <c r="B7" s="28">
        <v>153170000</v>
      </c>
      <c r="C7" s="27"/>
      <c r="D7" s="27"/>
      <c r="E7" s="27"/>
      <c r="F7" s="27"/>
    </row>
    <row r="8" spans="1:6" ht="30.6" x14ac:dyDescent="0.3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.6" x14ac:dyDescent="0.3">
      <c r="A9" s="27"/>
      <c r="B9" s="27"/>
      <c r="C9" s="27"/>
      <c r="D9" s="27"/>
      <c r="E9" s="27"/>
      <c r="F9" s="27"/>
    </row>
    <row r="10" spans="1:6" ht="30.6" x14ac:dyDescent="0.3">
      <c r="A10" s="27"/>
      <c r="B10" s="27"/>
      <c r="C10" s="27"/>
      <c r="D10" s="27"/>
      <c r="E10" s="27"/>
      <c r="F10" s="27"/>
    </row>
    <row r="11" spans="1:6" ht="30.6" x14ac:dyDescent="0.3">
      <c r="A11" s="27"/>
      <c r="B11" s="27"/>
      <c r="C11" s="27"/>
      <c r="D11" s="27"/>
      <c r="E11" s="27"/>
      <c r="F11" s="27"/>
    </row>
    <row r="12" spans="1:6" ht="30.6" x14ac:dyDescent="0.3">
      <c r="A12" s="27"/>
      <c r="B12" s="27"/>
      <c r="C12" s="27"/>
      <c r="D12" s="27"/>
      <c r="E12" s="27"/>
      <c r="F12" s="27"/>
    </row>
    <row r="13" spans="1:6" ht="30.6" x14ac:dyDescent="0.3">
      <c r="A13" s="27"/>
      <c r="B13" s="27"/>
      <c r="C13" s="27"/>
      <c r="D13" s="27"/>
      <c r="E13" s="27"/>
      <c r="F13" s="27"/>
    </row>
    <row r="14" spans="1:6" ht="30.6" x14ac:dyDescent="0.3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10</vt:i4>
      </vt:variant>
    </vt:vector>
  </HeadingPairs>
  <TitlesOfParts>
    <vt:vector size="17" baseType="lpstr">
      <vt:lpstr>截至第2季(單位)</vt:lpstr>
      <vt:lpstr>截至第2季(前瞻)</vt:lpstr>
      <vt:lpstr>截至第2季(疫後)</vt:lpstr>
      <vt:lpstr>第2季(肺炎)</vt:lpstr>
      <vt:lpstr>第2季(疫後)</vt:lpstr>
      <vt:lpstr>統計</vt:lpstr>
      <vt:lpstr>工作表1</vt:lpstr>
      <vt:lpstr>'第2季(肺炎)'!Print_Area</vt:lpstr>
      <vt:lpstr>'第2季(疫後)'!Print_Area</vt:lpstr>
      <vt:lpstr>'截至第2季(前瞻)'!Print_Area</vt:lpstr>
      <vt:lpstr>'截至第2季(疫後)'!Print_Area</vt:lpstr>
      <vt:lpstr>'截至第2季(單位)'!Print_Area</vt:lpstr>
      <vt:lpstr>'第2季(肺炎)'!Print_Titles</vt:lpstr>
      <vt:lpstr>'第2季(疫後)'!Print_Titles</vt:lpstr>
      <vt:lpstr>'截至第2季(前瞻)'!Print_Titles</vt:lpstr>
      <vt:lpstr>'截至第2季(疫後)'!Print_Titles</vt:lpstr>
      <vt:lpstr>'截至第2季(單位)'!Print_Titles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2024-07-19T08:33:22Z</cp:lastPrinted>
  <dcterms:created xsi:type="dcterms:W3CDTF">2021-01-23T04:55:20Z</dcterms:created>
  <dcterms:modified xsi:type="dcterms:W3CDTF">2024-07-19T08:55:31Z</dcterms:modified>
</cp:coreProperties>
</file>